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665"/>
  </bookViews>
  <sheets>
    <sheet name="Тематика вопроса" sheetId="1" r:id="rId1"/>
  </sheets>
  <definedNames>
    <definedName name="_xlnm._FilterDatabase" localSheetId="0" hidden="1">'Тематика вопроса'!$A$5:$AG$8</definedName>
  </definedNames>
  <calcPr calcId="145621"/>
  <extLst>
    <ext uri="GoogleSheetsCustomDataVersion1">
      <go:sheetsCustomData xmlns:go="http://customooxmlschemas.google.com/" r:id="rId5" roundtripDataSignature="AMtx7mjjZjGoKHcPCVnkrk9PWKZeGu+mUg=="/>
    </ext>
  </extLst>
</workbook>
</file>

<file path=xl/calcChain.xml><?xml version="1.0" encoding="utf-8"?>
<calcChain xmlns="http://schemas.openxmlformats.org/spreadsheetml/2006/main">
  <c r="D7" i="1" l="1"/>
  <c r="AF7" i="1" l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AG6" i="1" l="1"/>
  <c r="I8" i="1" l="1"/>
  <c r="R8" i="1" l="1"/>
  <c r="S8" i="1"/>
  <c r="X8" i="1"/>
  <c r="P8" i="1"/>
  <c r="AE8" i="1"/>
  <c r="V8" i="1"/>
  <c r="W8" i="1"/>
  <c r="E8" i="1"/>
  <c r="Q8" i="1"/>
  <c r="N8" i="1"/>
  <c r="AC8" i="1"/>
  <c r="L8" i="1"/>
  <c r="K8" i="1"/>
  <c r="T8" i="1"/>
  <c r="O8" i="1"/>
  <c r="M8" i="1"/>
  <c r="F8" i="1"/>
  <c r="AD8" i="1"/>
  <c r="Y8" i="1"/>
  <c r="H8" i="1"/>
  <c r="G8" i="1"/>
  <c r="AF8" i="1"/>
  <c r="AA8" i="1"/>
  <c r="Z8" i="1"/>
  <c r="U8" i="1"/>
  <c r="AB8" i="1"/>
  <c r="J8" i="1"/>
</calcChain>
</file>

<file path=xl/sharedStrings.xml><?xml version="1.0" encoding="utf-8"?>
<sst xmlns="http://schemas.openxmlformats.org/spreadsheetml/2006/main" count="38" uniqueCount="38">
  <si>
    <t>Статистические данные по обращениям граждан, поступившим</t>
  </si>
  <si>
    <t xml:space="preserve">№ п/п </t>
  </si>
  <si>
    <t>Код налогового органа</t>
  </si>
  <si>
    <t>Наименование территориального налогового органа</t>
  </si>
  <si>
    <t>ИТОГО</t>
  </si>
  <si>
    <t>личный прием</t>
  </si>
  <si>
    <t>0003.0008.0086.1198 Обжалование решений государственных органов и должностных лиц‚ споров с физическими и юридическими лицами по обжалованию актов ненормативного характера и действий (бездействия) должностных лиц</t>
  </si>
  <si>
    <t>0003.0008.0086.0537 Государоственная политика в налоговой сфере</t>
  </si>
  <si>
    <t>0003.0008.0086.0538 Налоговые преференции и льготы физическим лицам</t>
  </si>
  <si>
    <t>0003.0008.0086.0540
Земельный налог</t>
  </si>
  <si>
    <t>0003.0008.0086.0543
Транспортный налог</t>
  </si>
  <si>
    <t>0003.0008.0086.086.0544
Налог на имущество</t>
  </si>
  <si>
    <t>0003.0008.0086.0545
Налог на доходы физических лиц</t>
  </si>
  <si>
    <t>0003.0008.0086.0548
Налогообложение малого бизнеса, специальных налоговых режимов</t>
  </si>
  <si>
    <t>0003.0008.0086.0549 Юридические вопросы по налогом и сборам</t>
  </si>
  <si>
    <t>0003.0008.0551 Учет налогоплоатнельщиков. Получение и отказ ИНН</t>
  </si>
  <si>
    <t>0003.0008.0086.0552
Организация работы с налогоплательщиками</t>
  </si>
  <si>
    <t xml:space="preserve">0003.0008.0086.0553 Актуализация сведений об объектах налогообложения </t>
  </si>
  <si>
    <t>0003.0008.0086.0555 Налоговая отчетность</t>
  </si>
  <si>
    <t>0003.0008.0086.0556 Контроль и надзор в налоговой сфере</t>
  </si>
  <si>
    <t>0003.0008.0086.0557 
Возврат или зачет излишне уплаченных или взысканных сумм налогов, сборов, взносов, пеней, и штрафов</t>
  </si>
  <si>
    <t xml:space="preserve">0003.0008.0086.0558
Задолженность по налогам и сборам и взносам в бюджеты государственных внебюджетных фондов </t>
  </si>
  <si>
    <t>0003.0008.0086.0560
 Уклонение от налогообложения</t>
  </si>
  <si>
    <t>0003.0008.0086.0561  Доступ к персонифицированной информации о состоянии расчета с бюджетом</t>
  </si>
  <si>
    <t>0003.0008.0086.0562 
Оказание услуг в электронной форме. Пользование информационными ресурсами</t>
  </si>
  <si>
    <t>0003.0008.0086.0564 Контроль исполнения налогового законодательства физическими и юридическими лицами</t>
  </si>
  <si>
    <t>0003.0008.0086.0565
Регистрация юридических лиц, физических лиц в качестве индивидуальных предпринимателей и крестьянских (фермерских) хозяйств</t>
  </si>
  <si>
    <t>0003.0008.0086.0566 Регистрация физических лиц в качестве индивидуалиных предпринимателей</t>
  </si>
  <si>
    <t>0003.0008.0086.0567 Надзор в области организацмм м проведения азартных игр и лотерей</t>
  </si>
  <si>
    <t>003.008.0086.0568
 Регистрация контрольно- кассовой техники, используемой организациями и индивидуальными предпринимателями</t>
  </si>
  <si>
    <t>По другим вопросам</t>
  </si>
  <si>
    <t>УФНС России по Ивановской области</t>
  </si>
  <si>
    <t>ВСЕГО ПО РЕГИОНУ:</t>
  </si>
  <si>
    <t>0001.0002.0023.0062 Деятельность федеральных государственных органов, министерств и других федеральных орнанов исполнительной власти. Принимаемые решения</t>
  </si>
  <si>
    <t>0001.0002.0024.0069 Прохождение государственной службы Российской Федерации</t>
  </si>
  <si>
    <t>0003.0008.0086.0554 Получение налоговых уведомлений об уплате налога</t>
  </si>
  <si>
    <t xml:space="preserve">Поступило в СЭД 879 обращений, в СООН 507 обращений , личный прием 1 обращение </t>
  </si>
  <si>
    <t>в Управление Федеральной налоговой службы по Ивановской области за ноябрь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</si>
</sst>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₽&quot;_-;\-* #,##0.00\ &quot;₽&quot;_-;_-* &quot;-&quot;??\ &quot;₽&quot;_-;_-@_-"/>
    <numFmt numFmtId="164" formatCode="0.0%"/>
  </numFmts>
  <fonts count="21" x14ac:knownFonts="1">
    <font>
      <sz val="11"/>
      <color theme="1"/>
      <name val="Calibri"/>
      <scheme val="minor"/>
    </font>
    <font>
      <sz val="14"/>
      <color theme="1"/>
      <name val="Times New Roman"/>
      <family val="1"/>
      <charset val="204"/>
    </font>
    <font>
      <sz val="11"/>
      <name val="Calibri"/>
      <family val="2"/>
      <charset val="204"/>
    </font>
    <font>
      <sz val="11"/>
      <color theme="1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4"/>
      <color theme="1"/>
      <name val="Calibri"/>
      <family val="2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color rgb="FF000000"/>
      <name val="Calibri"/>
      <family val="2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CC00"/>
        <bgColor rgb="FFFFCC00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double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</borders>
  <cellStyleXfs count="3">
    <xf numFmtId="0" fontId="0" fillId="0" borderId="0"/>
    <xf numFmtId="9" fontId="11" fillId="0" borderId="0" applyFont="0" applyFill="0" applyBorder="0" applyAlignment="0" applyProtection="0"/>
    <xf numFmtId="44" fontId="11" fillId="0" borderId="0" applyFont="0" applyFill="0" applyBorder="0" applyAlignment="0" applyProtection="0"/>
  </cellStyleXfs>
  <cellXfs count="54">
    <xf numFmtId="0" fontId="0" fillId="0" borderId="0" xfId="0" applyFont="1" applyAlignment="1"/>
    <xf numFmtId="0" fontId="3" fillId="2" borderId="4" xfId="0" applyFont="1" applyFill="1" applyBorder="1" applyAlignment="1"/>
    <xf numFmtId="0" fontId="1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vertical="center" textRotation="90"/>
    </xf>
    <xf numFmtId="0" fontId="5" fillId="2" borderId="6" xfId="0" applyFont="1" applyFill="1" applyBorder="1" applyAlignment="1">
      <alignment horizontal="center" vertical="center" wrapText="1"/>
    </xf>
    <xf numFmtId="1" fontId="3" fillId="2" borderId="4" xfId="0" applyNumberFormat="1" applyFont="1" applyFill="1" applyBorder="1" applyAlignment="1"/>
    <xf numFmtId="10" fontId="3" fillId="0" borderId="6" xfId="0" applyNumberFormat="1" applyFont="1" applyBorder="1" applyAlignment="1">
      <alignment horizontal="center" vertical="center"/>
    </xf>
    <xf numFmtId="164" fontId="7" fillId="3" borderId="6" xfId="0" applyNumberFormat="1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 wrapText="1"/>
    </xf>
    <xf numFmtId="9" fontId="3" fillId="0" borderId="6" xfId="1" applyFont="1" applyBorder="1" applyAlignment="1">
      <alignment horizontal="center" vertical="center"/>
    </xf>
    <xf numFmtId="10" fontId="3" fillId="0" borderId="9" xfId="2" applyNumberFormat="1" applyFont="1" applyBorder="1" applyAlignment="1">
      <alignment horizontal="center" vertical="center"/>
    </xf>
    <xf numFmtId="10" fontId="3" fillId="0" borderId="13" xfId="0" applyNumberFormat="1" applyFont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textRotation="90" wrapText="1"/>
    </xf>
    <xf numFmtId="0" fontId="15" fillId="2" borderId="4" xfId="0" applyFont="1" applyFill="1" applyBorder="1" applyAlignment="1"/>
    <xf numFmtId="0" fontId="15" fillId="2" borderId="11" xfId="0" applyFont="1" applyFill="1" applyBorder="1" applyAlignment="1"/>
    <xf numFmtId="0" fontId="16" fillId="0" borderId="0" xfId="0" applyFont="1" applyAlignment="1"/>
    <xf numFmtId="0" fontId="17" fillId="2" borderId="6" xfId="0" applyFont="1" applyFill="1" applyBorder="1" applyAlignment="1">
      <alignment horizontal="center" vertical="center" wrapText="1"/>
    </xf>
    <xf numFmtId="0" fontId="18" fillId="2" borderId="6" xfId="0" applyFont="1" applyFill="1" applyBorder="1" applyAlignment="1">
      <alignment horizontal="center" vertical="center"/>
    </xf>
    <xf numFmtId="0" fontId="19" fillId="3" borderId="13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/>
    </xf>
    <xf numFmtId="0" fontId="8" fillId="2" borderId="14" xfId="0" applyFont="1" applyFill="1" applyBorder="1" applyAlignment="1">
      <alignment horizontal="center" vertical="center" wrapText="1"/>
    </xf>
    <xf numFmtId="0" fontId="17" fillId="2" borderId="13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left" vertical="center" wrapText="1"/>
    </xf>
    <xf numFmtId="1" fontId="13" fillId="3" borderId="12" xfId="0" applyNumberFormat="1" applyFont="1" applyFill="1" applyBorder="1" applyAlignment="1">
      <alignment horizontal="center" vertical="center"/>
    </xf>
    <xf numFmtId="0" fontId="18" fillId="2" borderId="15" xfId="0" applyFont="1" applyFill="1" applyBorder="1" applyAlignment="1">
      <alignment horizontal="center" vertical="center"/>
    </xf>
    <xf numFmtId="0" fontId="13" fillId="2" borderId="15" xfId="0" applyFont="1" applyFill="1" applyBorder="1" applyAlignment="1">
      <alignment horizontal="center" vertical="center"/>
    </xf>
    <xf numFmtId="0" fontId="20" fillId="2" borderId="6" xfId="0" applyFont="1" applyFill="1" applyBorder="1" applyAlignment="1">
      <alignment horizontal="center" vertical="center" textRotation="90" wrapText="1"/>
    </xf>
    <xf numFmtId="0" fontId="7" fillId="2" borderId="4" xfId="0" applyFont="1" applyFill="1" applyBorder="1" applyAlignment="1"/>
    <xf numFmtId="0" fontId="9" fillId="3" borderId="16" xfId="0" applyFont="1" applyFill="1" applyBorder="1" applyAlignment="1">
      <alignment horizontal="center" vertical="center" wrapText="1"/>
    </xf>
    <xf numFmtId="0" fontId="9" fillId="3" borderId="17" xfId="0" applyFont="1" applyFill="1" applyBorder="1" applyAlignment="1">
      <alignment horizontal="center" vertical="center" wrapText="1"/>
    </xf>
    <xf numFmtId="0" fontId="9" fillId="3" borderId="18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10" fontId="10" fillId="2" borderId="1" xfId="0" applyNumberFormat="1" applyFont="1" applyFill="1" applyBorder="1" applyAlignment="1">
      <alignment horizontal="left" vertical="center" wrapText="1"/>
    </xf>
    <xf numFmtId="10" fontId="2" fillId="0" borderId="2" xfId="0" applyNumberFormat="1" applyFont="1" applyBorder="1"/>
    <xf numFmtId="10" fontId="2" fillId="0" borderId="4" xfId="0" applyNumberFormat="1" applyFont="1" applyBorder="1"/>
    <xf numFmtId="10" fontId="2" fillId="0" borderId="3" xfId="0" applyNumberFormat="1" applyFont="1" applyBorder="1"/>
    <xf numFmtId="0" fontId="1" fillId="2" borderId="1" xfId="0" applyFont="1" applyFill="1" applyBorder="1" applyAlignment="1">
      <alignment horizontal="center" vertical="center"/>
    </xf>
    <xf numFmtId="0" fontId="2" fillId="0" borderId="2" xfId="0" applyFont="1" applyBorder="1"/>
    <xf numFmtId="0" fontId="2" fillId="0" borderId="4" xfId="0" applyFont="1" applyBorder="1"/>
    <xf numFmtId="0" fontId="2" fillId="0" borderId="3" xfId="0" applyFont="1" applyBorder="1"/>
    <xf numFmtId="0" fontId="1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2" fillId="0" borderId="8" xfId="0" applyFont="1" applyBorder="1"/>
    <xf numFmtId="0" fontId="2" fillId="0" borderId="9" xfId="0" applyFont="1" applyBorder="1"/>
    <xf numFmtId="0" fontId="5" fillId="2" borderId="5" xfId="0" applyFont="1" applyFill="1" applyBorder="1" applyAlignment="1">
      <alignment horizontal="center" vertical="center" textRotation="90"/>
    </xf>
    <xf numFmtId="0" fontId="2" fillId="0" borderId="10" xfId="0" applyFont="1" applyBorder="1"/>
  </cellXfs>
  <cellStyles count="3">
    <cellStyle name="Денежный" xfId="2" builtinId="4"/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992"/>
  <sheetViews>
    <sheetView tabSelected="1" zoomScale="70" zoomScaleNormal="70" workbookViewId="0">
      <selection activeCell="A3" sqref="A3:A4"/>
    </sheetView>
  </sheetViews>
  <sheetFormatPr defaultColWidth="14.42578125" defaultRowHeight="15" customHeight="1" x14ac:dyDescent="0.25"/>
  <cols>
    <col min="1" max="1" width="5.28515625" customWidth="1"/>
    <col min="2" max="2" width="8.5703125" customWidth="1"/>
    <col min="3" max="3" width="27" customWidth="1"/>
    <col min="4" max="4" width="6.85546875" customWidth="1"/>
    <col min="5" max="5" width="16.140625" customWidth="1"/>
    <col min="6" max="6" width="12.7109375" customWidth="1"/>
    <col min="7" max="7" width="17.140625" customWidth="1"/>
    <col min="8" max="8" width="9" customWidth="1"/>
    <col min="9" max="9" width="8.42578125" customWidth="1"/>
    <col min="10" max="10" width="6.28515625" customWidth="1"/>
    <col min="11" max="11" width="7.5703125" customWidth="1"/>
    <col min="12" max="12" width="9" customWidth="1"/>
    <col min="13" max="13" width="7.85546875" customWidth="1"/>
    <col min="14" max="16" width="9.140625" customWidth="1"/>
    <col min="17" max="17" width="9" customWidth="1"/>
    <col min="18" max="18" width="10.42578125" customWidth="1"/>
    <col min="19" max="19" width="12.140625" customWidth="1"/>
    <col min="20" max="20" width="8.42578125" customWidth="1"/>
    <col min="21" max="21" width="9.140625" customWidth="1"/>
    <col min="22" max="22" width="11.140625" customWidth="1"/>
    <col min="23" max="23" width="12.42578125" customWidth="1"/>
    <col min="24" max="24" width="8" customWidth="1"/>
    <col min="25" max="25" width="9.28515625" customWidth="1"/>
    <col min="26" max="26" width="11.42578125" customWidth="1"/>
    <col min="27" max="27" width="10.5703125" customWidth="1"/>
    <col min="28" max="28" width="15.5703125" customWidth="1"/>
    <col min="29" max="29" width="9.85546875" customWidth="1"/>
    <col min="30" max="30" width="10.7109375" customWidth="1"/>
    <col min="31" max="31" width="12.42578125" customWidth="1"/>
    <col min="32" max="32" width="7.5703125" customWidth="1"/>
    <col min="33" max="33" width="12.85546875" customWidth="1"/>
    <col min="34" max="34" width="23.85546875" customWidth="1"/>
    <col min="35" max="54" width="9.140625" customWidth="1"/>
  </cols>
  <sheetData>
    <row r="1" spans="1:54" ht="28.5" customHeight="1" x14ac:dyDescent="0.25">
      <c r="A1" s="40" t="s">
        <v>0</v>
      </c>
      <c r="B1" s="41"/>
      <c r="C1" s="41"/>
      <c r="D1" s="41"/>
      <c r="E1" s="42"/>
      <c r="F1" s="42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2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3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</row>
    <row r="2" spans="1:54" ht="24" customHeight="1" x14ac:dyDescent="0.25">
      <c r="A2" s="44" t="s">
        <v>37</v>
      </c>
      <c r="B2" s="41"/>
      <c r="C2" s="41"/>
      <c r="D2" s="41"/>
      <c r="E2" s="42"/>
      <c r="F2" s="42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2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3"/>
      <c r="AF2" s="2"/>
      <c r="AG2" s="3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</row>
    <row r="3" spans="1:54" ht="39" customHeight="1" x14ac:dyDescent="0.25">
      <c r="A3" s="45" t="s">
        <v>1</v>
      </c>
      <c r="B3" s="47" t="s">
        <v>2</v>
      </c>
      <c r="C3" s="45" t="s">
        <v>3</v>
      </c>
      <c r="D3" s="4"/>
      <c r="E3" s="9"/>
      <c r="F3" s="9"/>
      <c r="G3" s="4"/>
      <c r="H3" s="4"/>
      <c r="I3" s="4"/>
      <c r="J3" s="49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1"/>
      <c r="AF3" s="4"/>
      <c r="AG3" s="52" t="s">
        <v>4</v>
      </c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</row>
    <row r="4" spans="1:54" s="17" customFormat="1" ht="189.75" customHeight="1" x14ac:dyDescent="0.2">
      <c r="A4" s="46"/>
      <c r="B4" s="48"/>
      <c r="C4" s="46"/>
      <c r="D4" s="14" t="s">
        <v>5</v>
      </c>
      <c r="E4" s="28" t="s">
        <v>33</v>
      </c>
      <c r="F4" s="28" t="s">
        <v>34</v>
      </c>
      <c r="G4" s="28" t="s">
        <v>6</v>
      </c>
      <c r="H4" s="28" t="s">
        <v>7</v>
      </c>
      <c r="I4" s="28" t="s">
        <v>8</v>
      </c>
      <c r="J4" s="28" t="s">
        <v>9</v>
      </c>
      <c r="K4" s="28" t="s">
        <v>10</v>
      </c>
      <c r="L4" s="28" t="s">
        <v>11</v>
      </c>
      <c r="M4" s="28" t="s">
        <v>12</v>
      </c>
      <c r="N4" s="28" t="s">
        <v>13</v>
      </c>
      <c r="O4" s="28" t="s">
        <v>14</v>
      </c>
      <c r="P4" s="28" t="s">
        <v>15</v>
      </c>
      <c r="Q4" s="28" t="s">
        <v>16</v>
      </c>
      <c r="R4" s="28" t="s">
        <v>17</v>
      </c>
      <c r="S4" s="28" t="s">
        <v>35</v>
      </c>
      <c r="T4" s="28" t="s">
        <v>18</v>
      </c>
      <c r="U4" s="28" t="s">
        <v>19</v>
      </c>
      <c r="V4" s="28" t="s">
        <v>20</v>
      </c>
      <c r="W4" s="28" t="s">
        <v>21</v>
      </c>
      <c r="X4" s="28" t="s">
        <v>22</v>
      </c>
      <c r="Y4" s="28" t="s">
        <v>23</v>
      </c>
      <c r="Z4" s="28" t="s">
        <v>24</v>
      </c>
      <c r="AA4" s="28" t="s">
        <v>25</v>
      </c>
      <c r="AB4" s="28" t="s">
        <v>26</v>
      </c>
      <c r="AC4" s="28" t="s">
        <v>27</v>
      </c>
      <c r="AD4" s="28" t="s">
        <v>28</v>
      </c>
      <c r="AE4" s="28" t="s">
        <v>29</v>
      </c>
      <c r="AF4" s="28" t="s">
        <v>30</v>
      </c>
      <c r="AG4" s="53"/>
      <c r="AH4" s="15"/>
      <c r="AI4" s="15"/>
      <c r="AJ4" s="15"/>
      <c r="AK4" s="15"/>
      <c r="AL4" s="16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</row>
    <row r="5" spans="1:54" s="17" customFormat="1" ht="14.25" customHeight="1" x14ac:dyDescent="0.2">
      <c r="A5" s="13">
        <v>1</v>
      </c>
      <c r="B5" s="13">
        <v>2</v>
      </c>
      <c r="C5" s="13">
        <v>3</v>
      </c>
      <c r="D5" s="13">
        <v>4</v>
      </c>
      <c r="E5" s="13">
        <v>5</v>
      </c>
      <c r="F5" s="13">
        <v>6</v>
      </c>
      <c r="G5" s="13">
        <v>7</v>
      </c>
      <c r="H5" s="13">
        <v>8</v>
      </c>
      <c r="I5" s="13">
        <v>9</v>
      </c>
      <c r="J5" s="13">
        <v>10</v>
      </c>
      <c r="K5" s="13">
        <v>11</v>
      </c>
      <c r="L5" s="13">
        <v>12</v>
      </c>
      <c r="M5" s="13">
        <v>13</v>
      </c>
      <c r="N5" s="13">
        <v>14</v>
      </c>
      <c r="O5" s="13">
        <v>15</v>
      </c>
      <c r="P5" s="13">
        <v>16</v>
      </c>
      <c r="Q5" s="13">
        <v>17</v>
      </c>
      <c r="R5" s="13">
        <v>18</v>
      </c>
      <c r="S5" s="13">
        <v>19</v>
      </c>
      <c r="T5" s="13">
        <v>20</v>
      </c>
      <c r="U5" s="13">
        <v>21</v>
      </c>
      <c r="V5" s="13">
        <v>22</v>
      </c>
      <c r="W5" s="13">
        <v>23</v>
      </c>
      <c r="X5" s="13">
        <v>24</v>
      </c>
      <c r="Y5" s="13">
        <v>25</v>
      </c>
      <c r="Z5" s="13">
        <v>26</v>
      </c>
      <c r="AA5" s="13">
        <v>27</v>
      </c>
      <c r="AB5" s="13">
        <v>28</v>
      </c>
      <c r="AC5" s="13">
        <v>29</v>
      </c>
      <c r="AD5" s="13">
        <v>30</v>
      </c>
      <c r="AE5" s="13">
        <v>31</v>
      </c>
      <c r="AF5" s="13">
        <v>32</v>
      </c>
      <c r="AG5" s="13">
        <v>33</v>
      </c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</row>
    <row r="6" spans="1:54" ht="53.25" customHeight="1" x14ac:dyDescent="0.25">
      <c r="A6" s="22">
        <v>7</v>
      </c>
      <c r="B6" s="22">
        <v>3700</v>
      </c>
      <c r="C6" s="24" t="s">
        <v>31</v>
      </c>
      <c r="D6" s="23">
        <v>1</v>
      </c>
      <c r="E6" s="18">
        <v>5</v>
      </c>
      <c r="F6" s="18">
        <v>0</v>
      </c>
      <c r="G6" s="19">
        <v>3</v>
      </c>
      <c r="H6" s="26">
        <v>3</v>
      </c>
      <c r="I6" s="26">
        <v>3</v>
      </c>
      <c r="J6" s="27">
        <v>81</v>
      </c>
      <c r="K6" s="27">
        <v>270</v>
      </c>
      <c r="L6" s="27">
        <v>135</v>
      </c>
      <c r="M6" s="27">
        <v>45</v>
      </c>
      <c r="N6" s="27">
        <v>54</v>
      </c>
      <c r="O6" s="27">
        <v>2</v>
      </c>
      <c r="P6" s="27">
        <v>6</v>
      </c>
      <c r="Q6" s="27">
        <v>116</v>
      </c>
      <c r="R6" s="27"/>
      <c r="S6" s="27">
        <v>16</v>
      </c>
      <c r="T6" s="27">
        <v>3</v>
      </c>
      <c r="U6" s="27">
        <v>12</v>
      </c>
      <c r="V6" s="27">
        <v>34</v>
      </c>
      <c r="W6" s="27">
        <v>47</v>
      </c>
      <c r="X6" s="27"/>
      <c r="Y6" s="27">
        <v>0</v>
      </c>
      <c r="Z6" s="27">
        <v>1</v>
      </c>
      <c r="AA6" s="27">
        <v>4</v>
      </c>
      <c r="AB6" s="27">
        <v>7</v>
      </c>
      <c r="AC6" s="27">
        <v>10</v>
      </c>
      <c r="AD6" s="27">
        <v>7</v>
      </c>
      <c r="AE6" s="27">
        <v>5</v>
      </c>
      <c r="AF6" s="27">
        <v>10</v>
      </c>
      <c r="AG6" s="27">
        <f>E6+F6+G6+H6+I6+J6+K6+L6+M6+N6+O6+P6+Q6+R6+S6+T6+U6+V6+W6+X6+Y6+Z6+AA6+AB6+AC6+AD6+AE6+AF6</f>
        <v>879</v>
      </c>
      <c r="AH6" s="5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</row>
    <row r="7" spans="1:54" ht="30" customHeight="1" x14ac:dyDescent="0.25">
      <c r="A7" s="30" t="s">
        <v>32</v>
      </c>
      <c r="B7" s="31"/>
      <c r="C7" s="32"/>
      <c r="D7" s="20">
        <f>D6</f>
        <v>1</v>
      </c>
      <c r="E7" s="20">
        <f t="shared" ref="E7:AF7" si="0">E6</f>
        <v>5</v>
      </c>
      <c r="F7" s="20">
        <f t="shared" si="0"/>
        <v>0</v>
      </c>
      <c r="G7" s="20">
        <f t="shared" si="0"/>
        <v>3</v>
      </c>
      <c r="H7" s="20">
        <f t="shared" si="0"/>
        <v>3</v>
      </c>
      <c r="I7" s="20">
        <f t="shared" si="0"/>
        <v>3</v>
      </c>
      <c r="J7" s="20">
        <f t="shared" si="0"/>
        <v>81</v>
      </c>
      <c r="K7" s="20">
        <f t="shared" si="0"/>
        <v>270</v>
      </c>
      <c r="L7" s="20">
        <f t="shared" si="0"/>
        <v>135</v>
      </c>
      <c r="M7" s="20">
        <f t="shared" si="0"/>
        <v>45</v>
      </c>
      <c r="N7" s="20">
        <f t="shared" si="0"/>
        <v>54</v>
      </c>
      <c r="O7" s="20">
        <f t="shared" si="0"/>
        <v>2</v>
      </c>
      <c r="P7" s="20">
        <f t="shared" si="0"/>
        <v>6</v>
      </c>
      <c r="Q7" s="20">
        <f t="shared" si="0"/>
        <v>116</v>
      </c>
      <c r="R7" s="20">
        <f t="shared" si="0"/>
        <v>0</v>
      </c>
      <c r="S7" s="20">
        <f t="shared" si="0"/>
        <v>16</v>
      </c>
      <c r="T7" s="20">
        <f t="shared" si="0"/>
        <v>3</v>
      </c>
      <c r="U7" s="20">
        <f t="shared" si="0"/>
        <v>12</v>
      </c>
      <c r="V7" s="20">
        <f t="shared" si="0"/>
        <v>34</v>
      </c>
      <c r="W7" s="20">
        <f t="shared" si="0"/>
        <v>47</v>
      </c>
      <c r="X7" s="20">
        <f t="shared" si="0"/>
        <v>0</v>
      </c>
      <c r="Y7" s="20">
        <f t="shared" si="0"/>
        <v>0</v>
      </c>
      <c r="Z7" s="20">
        <f t="shared" si="0"/>
        <v>1</v>
      </c>
      <c r="AA7" s="20">
        <f t="shared" si="0"/>
        <v>4</v>
      </c>
      <c r="AB7" s="20">
        <f t="shared" si="0"/>
        <v>7</v>
      </c>
      <c r="AC7" s="20">
        <f t="shared" si="0"/>
        <v>10</v>
      </c>
      <c r="AD7" s="20">
        <f t="shared" si="0"/>
        <v>7</v>
      </c>
      <c r="AE7" s="20">
        <f t="shared" si="0"/>
        <v>5</v>
      </c>
      <c r="AF7" s="20">
        <f t="shared" si="0"/>
        <v>10</v>
      </c>
      <c r="AG7" s="25">
        <v>879</v>
      </c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</row>
    <row r="8" spans="1:54" ht="22.5" customHeight="1" x14ac:dyDescent="0.25">
      <c r="A8" s="33"/>
      <c r="B8" s="34"/>
      <c r="C8" s="35"/>
      <c r="D8" s="11"/>
      <c r="E8" s="12">
        <f>E7/$AG$7</f>
        <v>5.6882821387940841E-3</v>
      </c>
      <c r="F8" s="12">
        <f>F7/$AG$7</f>
        <v>0</v>
      </c>
      <c r="G8" s="6">
        <f>G7/$AG$7</f>
        <v>3.4129692832764505E-3</v>
      </c>
      <c r="H8" s="6">
        <f t="shared" ref="H8:Q8" si="1">H7/$AG$7</f>
        <v>3.4129692832764505E-3</v>
      </c>
      <c r="I8" s="6">
        <f t="shared" si="1"/>
        <v>3.4129692832764505E-3</v>
      </c>
      <c r="J8" s="6">
        <f t="shared" si="1"/>
        <v>9.2150170648464161E-2</v>
      </c>
      <c r="K8" s="6">
        <f t="shared" si="1"/>
        <v>0.30716723549488056</v>
      </c>
      <c r="L8" s="6">
        <f t="shared" si="1"/>
        <v>0.15358361774744028</v>
      </c>
      <c r="M8" s="6">
        <f t="shared" si="1"/>
        <v>5.1194539249146756E-2</v>
      </c>
      <c r="N8" s="6">
        <f t="shared" si="1"/>
        <v>6.1433447098976107E-2</v>
      </c>
      <c r="O8" s="6">
        <f t="shared" si="1"/>
        <v>2.2753128555176336E-3</v>
      </c>
      <c r="P8" s="6">
        <f t="shared" si="1"/>
        <v>6.8259385665529011E-3</v>
      </c>
      <c r="Q8" s="10">
        <f t="shared" si="1"/>
        <v>0.13196814562002276</v>
      </c>
      <c r="R8" s="6">
        <f>R7/$AG$7</f>
        <v>0</v>
      </c>
      <c r="S8" s="6">
        <f>S7/$AG$7</f>
        <v>1.8202502844141068E-2</v>
      </c>
      <c r="T8" s="6">
        <f t="shared" ref="T8:X8" si="2">T7/$AG$7</f>
        <v>3.4129692832764505E-3</v>
      </c>
      <c r="U8" s="6">
        <f t="shared" si="2"/>
        <v>1.3651877133105802E-2</v>
      </c>
      <c r="V8" s="6">
        <f t="shared" si="2"/>
        <v>3.8680318543799774E-2</v>
      </c>
      <c r="W8" s="6">
        <f t="shared" si="2"/>
        <v>5.3469852104664393E-2</v>
      </c>
      <c r="X8" s="6">
        <f t="shared" si="2"/>
        <v>0</v>
      </c>
      <c r="Y8" s="6">
        <f>Y7/$AG$7</f>
        <v>0</v>
      </c>
      <c r="Z8" s="6">
        <f t="shared" ref="Z8:AF8" si="3">Z7/$AG$7</f>
        <v>1.1376564277588168E-3</v>
      </c>
      <c r="AA8" s="6">
        <f t="shared" si="3"/>
        <v>4.5506257110352671E-3</v>
      </c>
      <c r="AB8" s="6">
        <f t="shared" si="3"/>
        <v>7.9635949943117172E-3</v>
      </c>
      <c r="AC8" s="6">
        <f t="shared" si="3"/>
        <v>1.1376564277588168E-2</v>
      </c>
      <c r="AD8" s="6">
        <f t="shared" si="3"/>
        <v>7.9635949943117172E-3</v>
      </c>
      <c r="AE8" s="6">
        <f t="shared" si="3"/>
        <v>5.6882821387940841E-3</v>
      </c>
      <c r="AF8" s="6">
        <f t="shared" si="3"/>
        <v>1.1376564277588168E-2</v>
      </c>
      <c r="AG8" s="7">
        <v>1</v>
      </c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</row>
    <row r="9" spans="1:54" ht="30" customHeight="1" x14ac:dyDescent="0.25">
      <c r="A9" s="36"/>
      <c r="B9" s="37"/>
      <c r="C9" s="37"/>
      <c r="D9" s="37"/>
      <c r="E9" s="38"/>
      <c r="F9" s="38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8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9"/>
      <c r="AF9" s="8"/>
      <c r="AG9" s="8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</row>
    <row r="10" spans="1:54" ht="18.75" customHeight="1" x14ac:dyDescent="0.3">
      <c r="A10" s="29" t="s">
        <v>36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</row>
    <row r="11" spans="1:54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</row>
    <row r="12" spans="1:54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</row>
    <row r="13" spans="1:54" ht="15.75" customHeight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</row>
    <row r="14" spans="1:54" ht="15.75" customHeigh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</row>
    <row r="15" spans="1:54" ht="15.75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</row>
    <row r="16" spans="1:54" ht="15.75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</row>
    <row r="17" spans="1:54" ht="15.75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</row>
    <row r="18" spans="1:54" ht="15.75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</row>
    <row r="19" spans="1:54" ht="15.75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</row>
    <row r="20" spans="1:54" ht="15.7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</row>
    <row r="21" spans="1:54" ht="15.7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</row>
    <row r="22" spans="1:54" ht="15.7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</row>
    <row r="23" spans="1:54" ht="15.7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</row>
    <row r="24" spans="1:54" ht="15.7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</row>
    <row r="25" spans="1:54" ht="15.7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</row>
    <row r="26" spans="1:54" ht="15.7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</row>
    <row r="27" spans="1:54" ht="15.7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</row>
    <row r="28" spans="1:54" ht="15.7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</row>
    <row r="29" spans="1:54" ht="15.7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</row>
    <row r="30" spans="1:54" ht="15.7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</row>
    <row r="31" spans="1:54" ht="15.7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</row>
    <row r="32" spans="1:54" ht="15.7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</row>
    <row r="33" spans="1:54" ht="15.7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</row>
    <row r="34" spans="1:54" ht="15.7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</row>
    <row r="35" spans="1:54" ht="15.7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</row>
    <row r="36" spans="1:54" ht="15.7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</row>
    <row r="37" spans="1:54" ht="15.7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</row>
    <row r="38" spans="1:54" ht="15.7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</row>
    <row r="39" spans="1:54" ht="15.7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</row>
    <row r="40" spans="1:54" ht="15.7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</row>
    <row r="41" spans="1:54" ht="15.7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</row>
    <row r="42" spans="1:54" ht="15.7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</row>
    <row r="43" spans="1:54" ht="15.7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</row>
    <row r="44" spans="1:54" ht="15.7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</row>
    <row r="45" spans="1:54" ht="15.7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</row>
    <row r="46" spans="1:54" ht="15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</row>
    <row r="47" spans="1:54" ht="15.7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</row>
    <row r="48" spans="1:54" ht="15.7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</row>
    <row r="49" spans="1:54" ht="15.7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</row>
    <row r="50" spans="1:54" ht="15.7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</row>
    <row r="51" spans="1:54" ht="15.7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</row>
    <row r="52" spans="1:54" ht="15.7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</row>
    <row r="53" spans="1:54" ht="15.7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</row>
    <row r="54" spans="1:54" ht="15.7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</row>
    <row r="55" spans="1:54" ht="15.7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</row>
    <row r="56" spans="1:54" ht="15.7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</row>
    <row r="57" spans="1:54" ht="15.7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</row>
    <row r="58" spans="1:54" ht="15.7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</row>
    <row r="59" spans="1:54" ht="15.7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</row>
    <row r="60" spans="1:54" ht="15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</row>
    <row r="61" spans="1:54" ht="15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</row>
    <row r="62" spans="1:54" ht="15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</row>
    <row r="63" spans="1:54" ht="15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</row>
    <row r="64" spans="1:54" ht="15.7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</row>
    <row r="65" spans="1:54" ht="15.7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</row>
    <row r="66" spans="1:54" ht="15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</row>
    <row r="67" spans="1:54" ht="15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</row>
    <row r="68" spans="1:54" ht="15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</row>
    <row r="69" spans="1:54" ht="15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</row>
    <row r="70" spans="1:54" ht="15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</row>
    <row r="71" spans="1:54" ht="15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</row>
    <row r="72" spans="1:54" ht="15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</row>
    <row r="73" spans="1:54" ht="15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</row>
    <row r="74" spans="1:54" ht="15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</row>
    <row r="75" spans="1:54" ht="15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</row>
    <row r="76" spans="1:54" ht="15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</row>
    <row r="77" spans="1:54" ht="15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</row>
    <row r="78" spans="1:54" ht="15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</row>
    <row r="79" spans="1:54" ht="15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</row>
    <row r="80" spans="1:54" ht="15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</row>
    <row r="81" spans="1:54" ht="15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</row>
    <row r="82" spans="1:54" ht="15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</row>
    <row r="83" spans="1:54" ht="15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</row>
    <row r="84" spans="1:54" ht="15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</row>
    <row r="85" spans="1:54" ht="15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</row>
    <row r="86" spans="1:54" ht="15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</row>
    <row r="87" spans="1:54" ht="15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</row>
    <row r="88" spans="1:54" ht="15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</row>
    <row r="89" spans="1:54" ht="15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</row>
    <row r="90" spans="1:54" ht="15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</row>
    <row r="91" spans="1:54" ht="15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</row>
    <row r="92" spans="1:54" ht="15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</row>
    <row r="93" spans="1:54" ht="15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</row>
    <row r="94" spans="1:54" ht="15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</row>
    <row r="95" spans="1:54" ht="15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</row>
    <row r="96" spans="1:54" ht="15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</row>
    <row r="97" spans="1:54" ht="15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</row>
    <row r="98" spans="1:54" ht="15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</row>
    <row r="99" spans="1:54" ht="15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</row>
    <row r="100" spans="1:54" ht="15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</row>
    <row r="101" spans="1:54" ht="15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</row>
    <row r="102" spans="1:54" ht="15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</row>
    <row r="103" spans="1:54" ht="15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</row>
    <row r="104" spans="1:54" ht="15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</row>
    <row r="105" spans="1:54" ht="15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</row>
    <row r="106" spans="1:54" ht="15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</row>
    <row r="107" spans="1:54" ht="15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</row>
    <row r="108" spans="1:54" ht="15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</row>
    <row r="109" spans="1:54" ht="15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</row>
    <row r="110" spans="1:54" ht="15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</row>
    <row r="111" spans="1:54" ht="15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</row>
    <row r="112" spans="1:54" ht="15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</row>
    <row r="113" spans="1:54" ht="15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</row>
    <row r="114" spans="1:54" ht="15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</row>
    <row r="115" spans="1:54" ht="15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</row>
    <row r="116" spans="1:54" ht="15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</row>
    <row r="117" spans="1:54" ht="15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</row>
    <row r="118" spans="1:54" ht="15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</row>
    <row r="119" spans="1:54" ht="15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</row>
    <row r="120" spans="1:54" ht="15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</row>
    <row r="121" spans="1:54" ht="15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</row>
    <row r="122" spans="1:54" ht="15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</row>
    <row r="123" spans="1:54" ht="15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</row>
    <row r="124" spans="1:54" ht="15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</row>
    <row r="125" spans="1:54" ht="15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</row>
    <row r="126" spans="1:54" ht="15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</row>
    <row r="127" spans="1:54" ht="15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</row>
    <row r="128" spans="1:54" ht="15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</row>
    <row r="129" spans="1:54" ht="15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</row>
    <row r="130" spans="1:54" ht="15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</row>
    <row r="131" spans="1:54" ht="15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</row>
    <row r="132" spans="1:54" ht="15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</row>
    <row r="133" spans="1:54" ht="15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</row>
    <row r="134" spans="1:54" ht="15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</row>
    <row r="135" spans="1:54" ht="15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</row>
    <row r="136" spans="1:54" ht="15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</row>
    <row r="137" spans="1:54" ht="15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</row>
    <row r="138" spans="1:54" ht="15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</row>
    <row r="139" spans="1:54" ht="15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</row>
    <row r="140" spans="1:54" ht="15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</row>
    <row r="141" spans="1:54" ht="15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</row>
    <row r="142" spans="1:54" ht="15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</row>
    <row r="143" spans="1:54" ht="15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</row>
    <row r="144" spans="1:54" ht="15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</row>
    <row r="145" spans="1:54" ht="15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</row>
    <row r="146" spans="1:54" ht="15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</row>
    <row r="147" spans="1:54" ht="15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</row>
    <row r="148" spans="1:54" ht="15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</row>
    <row r="149" spans="1:54" ht="15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</row>
    <row r="150" spans="1:54" ht="15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</row>
    <row r="151" spans="1:54" ht="15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</row>
    <row r="152" spans="1:54" ht="15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</row>
    <row r="153" spans="1:54" ht="15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</row>
    <row r="154" spans="1:54" ht="15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</row>
    <row r="155" spans="1:54" ht="15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</row>
    <row r="156" spans="1:54" ht="15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</row>
    <row r="157" spans="1:54" ht="15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</row>
    <row r="158" spans="1:54" ht="15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</row>
    <row r="159" spans="1:54" ht="15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</row>
    <row r="160" spans="1:54" ht="15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</row>
    <row r="161" spans="1:54" ht="15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</row>
    <row r="162" spans="1:54" ht="15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</row>
    <row r="163" spans="1:54" ht="15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</row>
    <row r="164" spans="1:54" ht="15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</row>
    <row r="165" spans="1:54" ht="15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</row>
    <row r="166" spans="1:54" ht="15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</row>
    <row r="167" spans="1:54" ht="15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</row>
    <row r="168" spans="1:54" ht="15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</row>
    <row r="169" spans="1:54" ht="15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</row>
    <row r="170" spans="1:54" ht="15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</row>
    <row r="171" spans="1:54" ht="15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</row>
    <row r="172" spans="1:54" ht="15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</row>
    <row r="173" spans="1:54" ht="15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</row>
    <row r="174" spans="1:54" ht="15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</row>
    <row r="175" spans="1:54" ht="15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</row>
    <row r="176" spans="1:54" ht="15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</row>
    <row r="177" spans="1:54" ht="15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</row>
    <row r="178" spans="1:54" ht="15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</row>
    <row r="179" spans="1:54" ht="15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</row>
    <row r="180" spans="1:54" ht="15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</row>
    <row r="181" spans="1:54" ht="15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</row>
    <row r="182" spans="1:54" ht="15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</row>
    <row r="183" spans="1:54" ht="15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</row>
    <row r="184" spans="1:54" ht="15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</row>
    <row r="185" spans="1:54" ht="15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</row>
    <row r="186" spans="1:54" ht="15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</row>
    <row r="187" spans="1:54" ht="15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</row>
    <row r="188" spans="1:54" ht="15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</row>
    <row r="189" spans="1:54" ht="15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</row>
    <row r="190" spans="1:54" ht="15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</row>
    <row r="191" spans="1:54" ht="15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</row>
    <row r="192" spans="1:54" ht="15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</row>
    <row r="193" spans="1:54" ht="15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</row>
    <row r="194" spans="1:54" ht="15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</row>
    <row r="195" spans="1:54" ht="15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</row>
    <row r="196" spans="1:54" ht="15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</row>
    <row r="197" spans="1:54" ht="15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</row>
    <row r="198" spans="1:54" ht="15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</row>
    <row r="199" spans="1:54" ht="15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</row>
    <row r="200" spans="1:54" ht="15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</row>
    <row r="201" spans="1:54" ht="15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</row>
    <row r="202" spans="1:54" ht="15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</row>
    <row r="203" spans="1:54" ht="15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</row>
    <row r="204" spans="1:54" ht="15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</row>
    <row r="205" spans="1:54" ht="15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</row>
    <row r="206" spans="1:54" ht="15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</row>
    <row r="207" spans="1:54" ht="15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</row>
    <row r="208" spans="1:54" ht="15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</row>
    <row r="209" spans="1:54" ht="15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</row>
    <row r="210" spans="1:54" ht="15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</row>
    <row r="211" spans="1:54" ht="15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</row>
    <row r="212" spans="1:54" ht="15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</row>
    <row r="213" spans="1:54" ht="15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</row>
    <row r="214" spans="1:54" ht="15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</row>
    <row r="215" spans="1:54" ht="15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</row>
    <row r="216" spans="1:54" ht="15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</row>
    <row r="217" spans="1:54" ht="15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</row>
    <row r="218" spans="1:54" ht="15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</row>
    <row r="219" spans="1:54" ht="15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</row>
    <row r="220" spans="1:54" ht="15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</row>
    <row r="221" spans="1:54" ht="15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</row>
    <row r="222" spans="1:54" ht="15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</row>
    <row r="223" spans="1:54" ht="15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</row>
    <row r="224" spans="1:54" ht="15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</row>
    <row r="225" spans="1:54" ht="15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</row>
    <row r="226" spans="1:54" ht="15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</row>
    <row r="227" spans="1:54" ht="15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</row>
    <row r="228" spans="1:54" ht="15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</row>
    <row r="229" spans="1:54" ht="15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</row>
    <row r="230" spans="1:54" ht="15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</row>
    <row r="231" spans="1:54" ht="15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</row>
    <row r="232" spans="1:54" ht="15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</row>
    <row r="233" spans="1:54" ht="15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</row>
    <row r="234" spans="1:54" ht="15.7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</row>
    <row r="235" spans="1:54" ht="15.7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</row>
    <row r="236" spans="1:54" ht="15.7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</row>
    <row r="237" spans="1:54" ht="15.7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</row>
    <row r="238" spans="1:54" ht="15.7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</row>
    <row r="239" spans="1:54" ht="15.7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</row>
    <row r="240" spans="1:54" ht="15.7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</row>
    <row r="241" spans="1:54" ht="15.7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</row>
    <row r="242" spans="1:54" ht="15.7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</row>
    <row r="243" spans="1:54" ht="15.7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</row>
    <row r="244" spans="1:54" ht="15.7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</row>
    <row r="245" spans="1:54" ht="15.7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</row>
    <row r="246" spans="1:54" ht="15.7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</row>
    <row r="247" spans="1:54" ht="15.7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</row>
    <row r="248" spans="1:54" ht="15.7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</row>
    <row r="249" spans="1:54" ht="15.7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</row>
    <row r="250" spans="1:54" ht="15.7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</row>
    <row r="251" spans="1:54" ht="15.7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</row>
    <row r="252" spans="1:54" ht="15.7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</row>
    <row r="253" spans="1:54" ht="15.7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</row>
    <row r="254" spans="1:54" ht="15.7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</row>
    <row r="255" spans="1:54" ht="15.7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</row>
    <row r="256" spans="1:54" ht="15.7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</row>
    <row r="257" spans="1:54" ht="15.7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</row>
    <row r="258" spans="1:54" ht="15.7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</row>
    <row r="259" spans="1:54" ht="15.7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</row>
    <row r="260" spans="1:54" ht="15.7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</row>
    <row r="261" spans="1:54" ht="15.7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</row>
    <row r="262" spans="1:54" ht="15.7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</row>
    <row r="263" spans="1:54" ht="15.7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</row>
    <row r="264" spans="1:54" ht="15.7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</row>
    <row r="265" spans="1:54" ht="15.7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</row>
    <row r="266" spans="1:54" ht="15.7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</row>
    <row r="267" spans="1:54" ht="15.7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</row>
    <row r="268" spans="1:54" ht="15.7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</row>
    <row r="269" spans="1:54" ht="15.7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</row>
    <row r="270" spans="1:54" ht="15.7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</row>
    <row r="271" spans="1:54" ht="15.7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</row>
    <row r="272" spans="1:54" ht="15.7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</row>
    <row r="273" spans="1:54" ht="15.7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</row>
    <row r="274" spans="1:54" ht="15.7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</row>
    <row r="275" spans="1:54" ht="15.7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</row>
    <row r="276" spans="1:54" ht="15.7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</row>
    <row r="277" spans="1:54" ht="15.7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</row>
    <row r="278" spans="1:54" ht="15.7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</row>
    <row r="279" spans="1:54" ht="15.7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</row>
    <row r="280" spans="1:54" ht="15.7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</row>
    <row r="281" spans="1:54" ht="15.7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</row>
    <row r="282" spans="1:54" ht="15.7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</row>
    <row r="283" spans="1:54" ht="15.7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</row>
    <row r="284" spans="1:54" ht="15.7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</row>
    <row r="285" spans="1:54" ht="15.7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</row>
    <row r="286" spans="1:54" ht="15.7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</row>
    <row r="287" spans="1:54" ht="15.7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</row>
    <row r="288" spans="1:54" ht="15.7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</row>
    <row r="289" spans="1:54" ht="15.7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</row>
    <row r="290" spans="1:54" ht="15.7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</row>
    <row r="291" spans="1:54" ht="15.7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</row>
    <row r="292" spans="1:54" ht="15.7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</row>
    <row r="293" spans="1:54" ht="15.7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</row>
    <row r="294" spans="1:54" ht="15.7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</row>
    <row r="295" spans="1:54" ht="15.7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</row>
    <row r="296" spans="1:54" ht="15.7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</row>
    <row r="297" spans="1:54" ht="15.7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</row>
    <row r="298" spans="1:54" ht="15.7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</row>
    <row r="299" spans="1:54" ht="15.7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</row>
    <row r="300" spans="1:54" ht="15.7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</row>
    <row r="301" spans="1:54" ht="15.7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</row>
    <row r="302" spans="1:54" ht="15.7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</row>
    <row r="303" spans="1:54" ht="15.7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</row>
    <row r="304" spans="1:54" ht="15.7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</row>
    <row r="305" spans="1:54" ht="15.7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</row>
    <row r="306" spans="1:54" ht="15.7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</row>
    <row r="307" spans="1:54" ht="15.7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</row>
    <row r="308" spans="1:54" ht="15.7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</row>
    <row r="309" spans="1:54" ht="15.7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</row>
    <row r="310" spans="1:54" ht="15.7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</row>
    <row r="311" spans="1:54" ht="15.7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</row>
    <row r="312" spans="1:54" ht="15.7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</row>
    <row r="313" spans="1:54" ht="15.7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</row>
    <row r="314" spans="1:54" ht="15.7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</row>
    <row r="315" spans="1:54" ht="15.7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</row>
    <row r="316" spans="1:54" ht="15.7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</row>
    <row r="317" spans="1:54" ht="15.7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</row>
    <row r="318" spans="1:54" ht="15.7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</row>
    <row r="319" spans="1:54" ht="15.7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</row>
    <row r="320" spans="1:54" ht="15.7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</row>
    <row r="321" spans="1:54" ht="15.7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</row>
    <row r="322" spans="1:54" ht="15.7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</row>
    <row r="323" spans="1:54" ht="15.7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</row>
    <row r="324" spans="1:54" ht="15.7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</row>
    <row r="325" spans="1:54" ht="15.7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</row>
    <row r="326" spans="1:54" ht="15.7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</row>
    <row r="327" spans="1:54" ht="15.7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</row>
    <row r="328" spans="1:54" ht="15.7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</row>
    <row r="329" spans="1:54" ht="15.7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</row>
    <row r="330" spans="1:54" ht="15.7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</row>
    <row r="331" spans="1:54" ht="15.7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</row>
    <row r="332" spans="1:54" ht="15.7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</row>
    <row r="333" spans="1:54" ht="15.7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</row>
    <row r="334" spans="1:54" ht="15.7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</row>
    <row r="335" spans="1:54" ht="15.7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</row>
    <row r="336" spans="1:54" ht="15.7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</row>
    <row r="337" spans="1:54" ht="15.7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</row>
    <row r="338" spans="1:54" ht="15.7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</row>
    <row r="339" spans="1:54" ht="15.7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</row>
    <row r="340" spans="1:54" ht="15.7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</row>
    <row r="341" spans="1:54" ht="15.7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</row>
    <row r="342" spans="1:54" ht="15.7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</row>
    <row r="343" spans="1:54" ht="15.7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</row>
    <row r="344" spans="1:54" ht="15.7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</row>
    <row r="345" spans="1:54" ht="15.7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</row>
    <row r="346" spans="1:54" ht="15.7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</row>
    <row r="347" spans="1:54" ht="15.7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</row>
    <row r="348" spans="1:54" ht="15.7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</row>
    <row r="349" spans="1:54" ht="15.7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</row>
    <row r="350" spans="1:54" ht="15.7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</row>
    <row r="351" spans="1:54" ht="15.7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</row>
    <row r="352" spans="1:54" ht="15.7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</row>
    <row r="353" spans="1:54" ht="15.7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</row>
    <row r="354" spans="1:54" ht="15.7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</row>
    <row r="355" spans="1:54" ht="15.7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</row>
    <row r="356" spans="1:54" ht="15.7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</row>
    <row r="357" spans="1:54" ht="15.7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</row>
    <row r="358" spans="1:54" ht="15.7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</row>
    <row r="359" spans="1:54" ht="15.7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</row>
    <row r="360" spans="1:54" ht="15.7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</row>
    <row r="361" spans="1:54" ht="15.7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</row>
    <row r="362" spans="1:54" ht="15.7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</row>
    <row r="363" spans="1:54" ht="15.7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</row>
    <row r="364" spans="1:54" ht="15.7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</row>
    <row r="365" spans="1:54" ht="15.7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</row>
    <row r="366" spans="1:54" ht="15.7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</row>
    <row r="367" spans="1:54" ht="15.7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</row>
    <row r="368" spans="1:54" ht="15.7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</row>
    <row r="369" spans="1:54" ht="15.7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</row>
    <row r="370" spans="1:54" ht="15.7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</row>
    <row r="371" spans="1:54" ht="15.7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</row>
    <row r="372" spans="1:54" ht="15.7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</row>
    <row r="373" spans="1:54" ht="15.7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</row>
    <row r="374" spans="1:54" ht="15.7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</row>
    <row r="375" spans="1:54" ht="15.7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</row>
    <row r="376" spans="1:54" ht="15.7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</row>
    <row r="377" spans="1:54" ht="15.7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</row>
    <row r="378" spans="1:54" ht="15.7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</row>
    <row r="379" spans="1:54" ht="15.7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</row>
    <row r="380" spans="1:54" ht="15.7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</row>
    <row r="381" spans="1:54" ht="15.7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</row>
    <row r="382" spans="1:54" ht="15.7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</row>
    <row r="383" spans="1:54" ht="15.7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</row>
    <row r="384" spans="1:54" ht="15.7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</row>
    <row r="385" spans="1:54" ht="15.7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</row>
    <row r="386" spans="1:54" ht="15.7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</row>
    <row r="387" spans="1:54" ht="15.7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</row>
    <row r="388" spans="1:54" ht="15.7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</row>
    <row r="389" spans="1:54" ht="15.7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</row>
    <row r="390" spans="1:54" ht="15.7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</row>
    <row r="391" spans="1:54" ht="15.7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</row>
    <row r="392" spans="1:54" ht="15.7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</row>
    <row r="393" spans="1:54" ht="15.7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</row>
    <row r="394" spans="1:54" ht="15.7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</row>
    <row r="395" spans="1:54" ht="15.7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</row>
    <row r="396" spans="1:54" ht="15.7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</row>
    <row r="397" spans="1:54" ht="15.7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</row>
    <row r="398" spans="1:54" ht="15.7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</row>
    <row r="399" spans="1:54" ht="15.7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</row>
    <row r="400" spans="1:54" ht="15.7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</row>
    <row r="401" spans="1:54" ht="15.7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</row>
    <row r="402" spans="1:54" ht="15.7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</row>
    <row r="403" spans="1:54" ht="15.7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</row>
    <row r="404" spans="1:54" ht="15.7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</row>
    <row r="405" spans="1:54" ht="15.7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</row>
    <row r="406" spans="1:54" ht="15.7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</row>
    <row r="407" spans="1:54" ht="15.7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</row>
    <row r="408" spans="1:54" ht="15.7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</row>
    <row r="409" spans="1:54" ht="15.7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</row>
    <row r="410" spans="1:54" ht="15.7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</row>
    <row r="411" spans="1:54" ht="15.7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</row>
    <row r="412" spans="1:54" ht="15.7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</row>
    <row r="413" spans="1:54" ht="15.7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</row>
    <row r="414" spans="1:54" ht="15.7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</row>
    <row r="415" spans="1:54" ht="15.7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</row>
    <row r="416" spans="1:54" ht="15.7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</row>
    <row r="417" spans="1:54" ht="15.7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</row>
    <row r="418" spans="1:54" ht="15.7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</row>
    <row r="419" spans="1:54" ht="15.7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</row>
    <row r="420" spans="1:54" ht="15.7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</row>
    <row r="421" spans="1:54" ht="15.7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</row>
    <row r="422" spans="1:54" ht="15.7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</row>
    <row r="423" spans="1:54" ht="15.7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</row>
    <row r="424" spans="1:54" ht="15.7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</row>
    <row r="425" spans="1:54" ht="15.7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</row>
    <row r="426" spans="1:54" ht="15.7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</row>
    <row r="427" spans="1:54" ht="15.7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</row>
    <row r="428" spans="1:54" ht="15.7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</row>
    <row r="429" spans="1:54" ht="15.7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</row>
    <row r="430" spans="1:54" ht="15.7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</row>
    <row r="431" spans="1:54" ht="15.7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</row>
    <row r="432" spans="1:54" ht="15.7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</row>
    <row r="433" spans="1:54" ht="15.7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</row>
    <row r="434" spans="1:54" ht="15.7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</row>
    <row r="435" spans="1:54" ht="15.7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</row>
    <row r="436" spans="1:54" ht="15.7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</row>
    <row r="437" spans="1:54" ht="15.7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</row>
    <row r="438" spans="1:54" ht="15.7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</row>
    <row r="439" spans="1:54" ht="15.7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</row>
    <row r="440" spans="1:54" ht="15.7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</row>
    <row r="441" spans="1:54" ht="15.7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</row>
    <row r="442" spans="1:54" ht="15.7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</row>
    <row r="443" spans="1:54" ht="15.7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</row>
    <row r="444" spans="1:54" ht="15.7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</row>
    <row r="445" spans="1:54" ht="15.7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</row>
    <row r="446" spans="1:54" ht="15.7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</row>
    <row r="447" spans="1:54" ht="15.7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</row>
    <row r="448" spans="1:54" ht="15.7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</row>
    <row r="449" spans="1:54" ht="15.7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</row>
    <row r="450" spans="1:54" ht="15.7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</row>
    <row r="451" spans="1:54" ht="15.7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</row>
    <row r="452" spans="1:54" ht="15.7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</row>
    <row r="453" spans="1:54" ht="15.7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</row>
    <row r="454" spans="1:54" ht="15.7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</row>
    <row r="455" spans="1:54" ht="15.7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</row>
    <row r="456" spans="1:54" ht="15.7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</row>
    <row r="457" spans="1:54" ht="15.7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</row>
    <row r="458" spans="1:54" ht="15.7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</row>
    <row r="459" spans="1:54" ht="15.7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</row>
    <row r="460" spans="1:54" ht="15.7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</row>
    <row r="461" spans="1:54" ht="15.7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</row>
    <row r="462" spans="1:54" ht="15.7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</row>
    <row r="463" spans="1:54" ht="15.7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</row>
    <row r="464" spans="1:54" ht="15.7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</row>
    <row r="465" spans="1:54" ht="15.7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</row>
    <row r="466" spans="1:54" ht="15.7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</row>
    <row r="467" spans="1:54" ht="15.7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</row>
    <row r="468" spans="1:54" ht="15.7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</row>
    <row r="469" spans="1:54" ht="15.7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</row>
    <row r="470" spans="1:54" ht="15.7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</row>
    <row r="471" spans="1:54" ht="15.7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</row>
    <row r="472" spans="1:54" ht="15.7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</row>
    <row r="473" spans="1:54" ht="15.7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</row>
    <row r="474" spans="1:54" ht="15.7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</row>
    <row r="475" spans="1:54" ht="15.7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</row>
    <row r="476" spans="1:54" ht="15.7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</row>
    <row r="477" spans="1:54" ht="15.7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</row>
    <row r="478" spans="1:54" ht="15.7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</row>
    <row r="479" spans="1:54" ht="15.7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</row>
    <row r="480" spans="1:54" ht="15.7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</row>
    <row r="481" spans="1:54" ht="15.7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</row>
    <row r="482" spans="1:54" ht="15.7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</row>
    <row r="483" spans="1:54" ht="15.7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</row>
    <row r="484" spans="1:54" ht="15.7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</row>
    <row r="485" spans="1:54" ht="15.7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</row>
    <row r="486" spans="1:54" ht="15.7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</row>
    <row r="487" spans="1:54" ht="15.7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</row>
    <row r="488" spans="1:54" ht="15.7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</row>
    <row r="489" spans="1:54" ht="15.7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</row>
    <row r="490" spans="1:54" ht="15.7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</row>
    <row r="491" spans="1:54" ht="15.7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</row>
    <row r="492" spans="1:54" ht="15.7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</row>
    <row r="493" spans="1:54" ht="15.7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</row>
    <row r="494" spans="1:54" ht="15.7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</row>
    <row r="495" spans="1:54" ht="15.7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</row>
    <row r="496" spans="1:54" ht="15.7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</row>
    <row r="497" spans="1:54" ht="15.7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</row>
    <row r="498" spans="1:54" ht="15.7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</row>
    <row r="499" spans="1:54" ht="15.7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</row>
    <row r="500" spans="1:54" ht="15.7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</row>
    <row r="501" spans="1:54" ht="15.7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</row>
    <row r="502" spans="1:54" ht="15.7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</row>
    <row r="503" spans="1:54" ht="15.7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</row>
    <row r="504" spans="1:54" ht="15.7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1"/>
    </row>
    <row r="505" spans="1:54" ht="15.7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  <c r="BB505" s="1"/>
    </row>
    <row r="506" spans="1:54" ht="15.7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  <c r="BB506" s="1"/>
    </row>
    <row r="507" spans="1:54" ht="15.7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  <c r="BB507" s="1"/>
    </row>
    <row r="508" spans="1:54" ht="15.7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  <c r="BB508" s="1"/>
    </row>
    <row r="509" spans="1:54" ht="15.7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  <c r="BB509" s="1"/>
    </row>
    <row r="510" spans="1:54" ht="15.7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  <c r="BB510" s="1"/>
    </row>
    <row r="511" spans="1:54" ht="15.7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  <c r="BB511" s="1"/>
    </row>
    <row r="512" spans="1:54" ht="15.7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  <c r="BB512" s="1"/>
    </row>
    <row r="513" spans="1:54" ht="15.7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  <c r="BB513" s="1"/>
    </row>
    <row r="514" spans="1:54" ht="15.7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  <c r="BB514" s="1"/>
    </row>
    <row r="515" spans="1:54" ht="15.7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  <c r="BB515" s="1"/>
    </row>
    <row r="516" spans="1:54" ht="15.7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  <c r="BB516" s="1"/>
    </row>
    <row r="517" spans="1:54" ht="15.7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  <c r="BB517" s="1"/>
    </row>
    <row r="518" spans="1:54" ht="15.7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  <c r="BA518" s="1"/>
      <c r="BB518" s="1"/>
    </row>
    <row r="519" spans="1:54" ht="15.7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  <c r="BB519" s="1"/>
    </row>
    <row r="520" spans="1:54" ht="15.7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  <c r="BB520" s="1"/>
    </row>
    <row r="521" spans="1:54" ht="15.7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  <c r="BB521" s="1"/>
    </row>
    <row r="522" spans="1:54" ht="15.7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  <c r="BA522" s="1"/>
      <c r="BB522" s="1"/>
    </row>
    <row r="523" spans="1:54" ht="15.7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  <c r="BA523" s="1"/>
      <c r="BB523" s="1"/>
    </row>
    <row r="524" spans="1:54" ht="15.7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  <c r="BA524" s="1"/>
      <c r="BB524" s="1"/>
    </row>
    <row r="525" spans="1:54" ht="15.7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  <c r="BA525" s="1"/>
      <c r="BB525" s="1"/>
    </row>
    <row r="526" spans="1:54" ht="15.7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  <c r="BA526" s="1"/>
      <c r="BB526" s="1"/>
    </row>
    <row r="527" spans="1:54" ht="15.7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  <c r="BA527" s="1"/>
      <c r="BB527" s="1"/>
    </row>
    <row r="528" spans="1:54" ht="15.7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  <c r="BA528" s="1"/>
      <c r="BB528" s="1"/>
    </row>
    <row r="529" spans="1:54" ht="15.7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  <c r="BA529" s="1"/>
      <c r="BB529" s="1"/>
    </row>
    <row r="530" spans="1:54" ht="15.7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  <c r="BA530" s="1"/>
      <c r="BB530" s="1"/>
    </row>
    <row r="531" spans="1:54" ht="15.7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  <c r="BA531" s="1"/>
      <c r="BB531" s="1"/>
    </row>
    <row r="532" spans="1:54" ht="15.7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  <c r="BA532" s="1"/>
      <c r="BB532" s="1"/>
    </row>
    <row r="533" spans="1:54" ht="15.7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  <c r="BA533" s="1"/>
      <c r="BB533" s="1"/>
    </row>
    <row r="534" spans="1:54" ht="15.7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  <c r="BA534" s="1"/>
      <c r="BB534" s="1"/>
    </row>
    <row r="535" spans="1:54" ht="15.7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  <c r="BA535" s="1"/>
      <c r="BB535" s="1"/>
    </row>
    <row r="536" spans="1:54" ht="15.7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  <c r="BA536" s="1"/>
      <c r="BB536" s="1"/>
    </row>
    <row r="537" spans="1:54" ht="15.7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  <c r="BA537" s="1"/>
      <c r="BB537" s="1"/>
    </row>
    <row r="538" spans="1:54" ht="15.7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  <c r="BB538" s="1"/>
    </row>
    <row r="539" spans="1:54" ht="15.7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  <c r="BA539" s="1"/>
      <c r="BB539" s="1"/>
    </row>
    <row r="540" spans="1:54" ht="15.7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  <c r="BA540" s="1"/>
      <c r="BB540" s="1"/>
    </row>
    <row r="541" spans="1:54" ht="15.7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  <c r="BA541" s="1"/>
      <c r="BB541" s="1"/>
    </row>
    <row r="542" spans="1:54" ht="15.7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  <c r="BA542" s="1"/>
      <c r="BB542" s="1"/>
    </row>
    <row r="543" spans="1:54" ht="15.7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  <c r="BA543" s="1"/>
      <c r="BB543" s="1"/>
    </row>
    <row r="544" spans="1:54" ht="15.7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  <c r="BB544" s="1"/>
    </row>
    <row r="545" spans="1:54" ht="15.7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  <c r="BA545" s="1"/>
      <c r="BB545" s="1"/>
    </row>
    <row r="546" spans="1:54" ht="15.7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  <c r="BA546" s="1"/>
      <c r="BB546" s="1"/>
    </row>
    <row r="547" spans="1:54" ht="15.7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  <c r="BA547" s="1"/>
      <c r="BB547" s="1"/>
    </row>
    <row r="548" spans="1:54" ht="15.7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  <c r="BA548" s="1"/>
      <c r="BB548" s="1"/>
    </row>
    <row r="549" spans="1:54" ht="15.7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  <c r="BA549" s="1"/>
      <c r="BB549" s="1"/>
    </row>
    <row r="550" spans="1:54" ht="15.7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  <c r="BA550" s="1"/>
      <c r="BB550" s="1"/>
    </row>
    <row r="551" spans="1:54" ht="15.7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  <c r="BA551" s="1"/>
      <c r="BB551" s="1"/>
    </row>
    <row r="552" spans="1:54" ht="15.7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  <c r="AZ552" s="1"/>
      <c r="BA552" s="1"/>
      <c r="BB552" s="1"/>
    </row>
    <row r="553" spans="1:54" ht="15.7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  <c r="BA553" s="1"/>
      <c r="BB553" s="1"/>
    </row>
    <row r="554" spans="1:54" ht="15.7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  <c r="AZ554" s="1"/>
      <c r="BA554" s="1"/>
      <c r="BB554" s="1"/>
    </row>
    <row r="555" spans="1:54" ht="15.7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  <c r="AZ555" s="1"/>
      <c r="BA555" s="1"/>
      <c r="BB555" s="1"/>
    </row>
    <row r="556" spans="1:54" ht="15.7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  <c r="AZ556" s="1"/>
      <c r="BA556" s="1"/>
      <c r="BB556" s="1"/>
    </row>
    <row r="557" spans="1:54" ht="15.7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  <c r="AZ557" s="1"/>
      <c r="BA557" s="1"/>
      <c r="BB557" s="1"/>
    </row>
    <row r="558" spans="1:54" ht="15.7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  <c r="AZ558" s="1"/>
      <c r="BA558" s="1"/>
      <c r="BB558" s="1"/>
    </row>
    <row r="559" spans="1:54" ht="15.7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  <c r="AZ559" s="1"/>
      <c r="BA559" s="1"/>
      <c r="BB559" s="1"/>
    </row>
    <row r="560" spans="1:54" ht="15.7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  <c r="AZ560" s="1"/>
      <c r="BA560" s="1"/>
      <c r="BB560" s="1"/>
    </row>
    <row r="561" spans="1:54" ht="15.7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  <c r="AZ561" s="1"/>
      <c r="BA561" s="1"/>
      <c r="BB561" s="1"/>
    </row>
    <row r="562" spans="1:54" ht="15.7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  <c r="AZ562" s="1"/>
      <c r="BA562" s="1"/>
      <c r="BB562" s="1"/>
    </row>
    <row r="563" spans="1:54" ht="15.7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  <c r="AZ563" s="1"/>
      <c r="BA563" s="1"/>
      <c r="BB563" s="1"/>
    </row>
    <row r="564" spans="1:54" ht="15.7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  <c r="AZ564" s="1"/>
      <c r="BA564" s="1"/>
      <c r="BB564" s="1"/>
    </row>
    <row r="565" spans="1:54" ht="15.7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  <c r="AZ565" s="1"/>
      <c r="BA565" s="1"/>
      <c r="BB565" s="1"/>
    </row>
    <row r="566" spans="1:54" ht="15.7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  <c r="AZ566" s="1"/>
      <c r="BA566" s="1"/>
      <c r="BB566" s="1"/>
    </row>
    <row r="567" spans="1:54" ht="15.7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  <c r="AZ567" s="1"/>
      <c r="BA567" s="1"/>
      <c r="BB567" s="1"/>
    </row>
    <row r="568" spans="1:54" ht="15.7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  <c r="AZ568" s="1"/>
      <c r="BA568" s="1"/>
      <c r="BB568" s="1"/>
    </row>
    <row r="569" spans="1:54" ht="15.7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  <c r="AZ569" s="1"/>
      <c r="BA569" s="1"/>
      <c r="BB569" s="1"/>
    </row>
    <row r="570" spans="1:54" ht="15.7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  <c r="AZ570" s="1"/>
      <c r="BA570" s="1"/>
      <c r="BB570" s="1"/>
    </row>
    <row r="571" spans="1:54" ht="15.7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  <c r="AZ571" s="1"/>
      <c r="BA571" s="1"/>
      <c r="BB571" s="1"/>
    </row>
    <row r="572" spans="1:54" ht="15.7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  <c r="AZ572" s="1"/>
      <c r="BA572" s="1"/>
      <c r="BB572" s="1"/>
    </row>
    <row r="573" spans="1:54" ht="15.7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  <c r="AZ573" s="1"/>
      <c r="BA573" s="1"/>
      <c r="BB573" s="1"/>
    </row>
    <row r="574" spans="1:54" ht="15.7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  <c r="AZ574" s="1"/>
      <c r="BA574" s="1"/>
      <c r="BB574" s="1"/>
    </row>
    <row r="575" spans="1:54" ht="15.7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  <c r="AZ575" s="1"/>
      <c r="BA575" s="1"/>
      <c r="BB575" s="1"/>
    </row>
    <row r="576" spans="1:54" ht="15.7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  <c r="AZ576" s="1"/>
      <c r="BA576" s="1"/>
      <c r="BB576" s="1"/>
    </row>
    <row r="577" spans="1:54" ht="15.7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  <c r="AZ577" s="1"/>
      <c r="BA577" s="1"/>
      <c r="BB577" s="1"/>
    </row>
    <row r="578" spans="1:54" ht="15.7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  <c r="AZ578" s="1"/>
      <c r="BA578" s="1"/>
      <c r="BB578" s="1"/>
    </row>
    <row r="579" spans="1:54" ht="15.7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  <c r="BA579" s="1"/>
      <c r="BB579" s="1"/>
    </row>
    <row r="580" spans="1:54" ht="15.7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  <c r="AZ580" s="1"/>
      <c r="BA580" s="1"/>
      <c r="BB580" s="1"/>
    </row>
    <row r="581" spans="1:54" ht="15.7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  <c r="AZ581" s="1"/>
      <c r="BA581" s="1"/>
      <c r="BB581" s="1"/>
    </row>
    <row r="582" spans="1:54" ht="15.7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  <c r="AZ582" s="1"/>
      <c r="BA582" s="1"/>
      <c r="BB582" s="1"/>
    </row>
    <row r="583" spans="1:54" ht="15.7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  <c r="AZ583" s="1"/>
      <c r="BA583" s="1"/>
      <c r="BB583" s="1"/>
    </row>
    <row r="584" spans="1:54" ht="15.7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  <c r="AZ584" s="1"/>
      <c r="BA584" s="1"/>
      <c r="BB584" s="1"/>
    </row>
    <row r="585" spans="1:54" ht="15.7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  <c r="AZ585" s="1"/>
      <c r="BA585" s="1"/>
      <c r="BB585" s="1"/>
    </row>
    <row r="586" spans="1:54" ht="15.7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  <c r="AZ586" s="1"/>
      <c r="BA586" s="1"/>
      <c r="BB586" s="1"/>
    </row>
    <row r="587" spans="1:54" ht="15.7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  <c r="AZ587" s="1"/>
      <c r="BA587" s="1"/>
      <c r="BB587" s="1"/>
    </row>
    <row r="588" spans="1:54" ht="15.7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  <c r="AZ588" s="1"/>
      <c r="BA588" s="1"/>
      <c r="BB588" s="1"/>
    </row>
    <row r="589" spans="1:54" ht="15.7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  <c r="AZ589" s="1"/>
      <c r="BA589" s="1"/>
      <c r="BB589" s="1"/>
    </row>
    <row r="590" spans="1:54" ht="15.7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  <c r="AZ590" s="1"/>
      <c r="BA590" s="1"/>
      <c r="BB590" s="1"/>
    </row>
    <row r="591" spans="1:54" ht="15.7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  <c r="AZ591" s="1"/>
      <c r="BA591" s="1"/>
      <c r="BB591" s="1"/>
    </row>
    <row r="592" spans="1:54" ht="15.7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  <c r="AZ592" s="1"/>
      <c r="BA592" s="1"/>
      <c r="BB592" s="1"/>
    </row>
    <row r="593" spans="1:54" ht="15.7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  <c r="AZ593" s="1"/>
      <c r="BA593" s="1"/>
      <c r="BB593" s="1"/>
    </row>
    <row r="594" spans="1:54" ht="15.7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  <c r="AZ594" s="1"/>
      <c r="BA594" s="1"/>
      <c r="BB594" s="1"/>
    </row>
    <row r="595" spans="1:54" ht="15.7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  <c r="AZ595" s="1"/>
      <c r="BA595" s="1"/>
      <c r="BB595" s="1"/>
    </row>
    <row r="596" spans="1:54" ht="15.7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  <c r="AZ596" s="1"/>
      <c r="BA596" s="1"/>
      <c r="BB596" s="1"/>
    </row>
    <row r="597" spans="1:54" ht="15.7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  <c r="AZ597" s="1"/>
      <c r="BA597" s="1"/>
      <c r="BB597" s="1"/>
    </row>
    <row r="598" spans="1:54" ht="15.7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  <c r="AZ598" s="1"/>
      <c r="BA598" s="1"/>
      <c r="BB598" s="1"/>
    </row>
    <row r="599" spans="1:54" ht="15.7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  <c r="AZ599" s="1"/>
      <c r="BA599" s="1"/>
      <c r="BB599" s="1"/>
    </row>
    <row r="600" spans="1:54" ht="15.7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  <c r="AZ600" s="1"/>
      <c r="BA600" s="1"/>
      <c r="BB600" s="1"/>
    </row>
    <row r="601" spans="1:54" ht="15.7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  <c r="AZ601" s="1"/>
      <c r="BA601" s="1"/>
      <c r="BB601" s="1"/>
    </row>
    <row r="602" spans="1:54" ht="15.7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  <c r="AZ602" s="1"/>
      <c r="BA602" s="1"/>
      <c r="BB602" s="1"/>
    </row>
    <row r="603" spans="1:54" ht="15.7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  <c r="AZ603" s="1"/>
      <c r="BA603" s="1"/>
      <c r="BB603" s="1"/>
    </row>
    <row r="604" spans="1:54" ht="15.7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  <c r="AZ604" s="1"/>
      <c r="BA604" s="1"/>
      <c r="BB604" s="1"/>
    </row>
    <row r="605" spans="1:54" ht="15.7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  <c r="AZ605" s="1"/>
      <c r="BA605" s="1"/>
      <c r="BB605" s="1"/>
    </row>
    <row r="606" spans="1:54" ht="15.7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  <c r="AZ606" s="1"/>
      <c r="BA606" s="1"/>
      <c r="BB606" s="1"/>
    </row>
    <row r="607" spans="1:54" ht="15.7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  <c r="AZ607" s="1"/>
      <c r="BA607" s="1"/>
      <c r="BB607" s="1"/>
    </row>
    <row r="608" spans="1:54" ht="15.7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  <c r="AZ608" s="1"/>
      <c r="BA608" s="1"/>
      <c r="BB608" s="1"/>
    </row>
    <row r="609" spans="1:54" ht="15.7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  <c r="AZ609" s="1"/>
      <c r="BA609" s="1"/>
      <c r="BB609" s="1"/>
    </row>
    <row r="610" spans="1:54" ht="15.7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  <c r="AZ610" s="1"/>
      <c r="BA610" s="1"/>
      <c r="BB610" s="1"/>
    </row>
    <row r="611" spans="1:54" ht="15.7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  <c r="AZ611" s="1"/>
      <c r="BA611" s="1"/>
      <c r="BB611" s="1"/>
    </row>
    <row r="612" spans="1:54" ht="15.7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  <c r="AZ612" s="1"/>
      <c r="BA612" s="1"/>
      <c r="BB612" s="1"/>
    </row>
    <row r="613" spans="1:54" ht="15.7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  <c r="AZ613" s="1"/>
      <c r="BA613" s="1"/>
      <c r="BB613" s="1"/>
    </row>
    <row r="614" spans="1:54" ht="15.7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1"/>
      <c r="AZ614" s="1"/>
      <c r="BA614" s="1"/>
      <c r="BB614" s="1"/>
    </row>
    <row r="615" spans="1:54" ht="15.7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1"/>
      <c r="AZ615" s="1"/>
      <c r="BA615" s="1"/>
      <c r="BB615" s="1"/>
    </row>
    <row r="616" spans="1:54" ht="15.7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1"/>
      <c r="AZ616" s="1"/>
      <c r="BA616" s="1"/>
      <c r="BB616" s="1"/>
    </row>
    <row r="617" spans="1:54" ht="15.7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1"/>
      <c r="AZ617" s="1"/>
      <c r="BA617" s="1"/>
      <c r="BB617" s="1"/>
    </row>
    <row r="618" spans="1:54" ht="15.7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AY618" s="1"/>
      <c r="AZ618" s="1"/>
      <c r="BA618" s="1"/>
      <c r="BB618" s="1"/>
    </row>
    <row r="619" spans="1:54" ht="15.7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1"/>
      <c r="AZ619" s="1"/>
      <c r="BA619" s="1"/>
      <c r="BB619" s="1"/>
    </row>
    <row r="620" spans="1:54" ht="15.7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AY620" s="1"/>
      <c r="AZ620" s="1"/>
      <c r="BA620" s="1"/>
      <c r="BB620" s="1"/>
    </row>
    <row r="621" spans="1:54" ht="15.7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AY621" s="1"/>
      <c r="AZ621" s="1"/>
      <c r="BA621" s="1"/>
      <c r="BB621" s="1"/>
    </row>
    <row r="622" spans="1:54" ht="15.7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AY622" s="1"/>
      <c r="AZ622" s="1"/>
      <c r="BA622" s="1"/>
      <c r="BB622" s="1"/>
    </row>
    <row r="623" spans="1:54" ht="15.7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1"/>
      <c r="AZ623" s="1"/>
      <c r="BA623" s="1"/>
      <c r="BB623" s="1"/>
    </row>
    <row r="624" spans="1:54" ht="15.7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AY624" s="1"/>
      <c r="AZ624" s="1"/>
      <c r="BA624" s="1"/>
      <c r="BB624" s="1"/>
    </row>
    <row r="625" spans="1:54" ht="15.7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  <c r="AY625" s="1"/>
      <c r="AZ625" s="1"/>
      <c r="BA625" s="1"/>
      <c r="BB625" s="1"/>
    </row>
    <row r="626" spans="1:54" ht="15.7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AY626" s="1"/>
      <c r="AZ626" s="1"/>
      <c r="BA626" s="1"/>
      <c r="BB626" s="1"/>
    </row>
    <row r="627" spans="1:54" ht="15.7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AY627" s="1"/>
      <c r="AZ627" s="1"/>
      <c r="BA627" s="1"/>
      <c r="BB627" s="1"/>
    </row>
    <row r="628" spans="1:54" ht="15.7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AY628" s="1"/>
      <c r="AZ628" s="1"/>
      <c r="BA628" s="1"/>
      <c r="BB628" s="1"/>
    </row>
    <row r="629" spans="1:54" ht="15.7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AY629" s="1"/>
      <c r="AZ629" s="1"/>
      <c r="BA629" s="1"/>
      <c r="BB629" s="1"/>
    </row>
    <row r="630" spans="1:54" ht="15.7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AY630" s="1"/>
      <c r="AZ630" s="1"/>
      <c r="BA630" s="1"/>
      <c r="BB630" s="1"/>
    </row>
    <row r="631" spans="1:54" ht="15.7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AY631" s="1"/>
      <c r="AZ631" s="1"/>
      <c r="BA631" s="1"/>
      <c r="BB631" s="1"/>
    </row>
    <row r="632" spans="1:54" ht="15.7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  <c r="AY632" s="1"/>
      <c r="AZ632" s="1"/>
      <c r="BA632" s="1"/>
      <c r="BB632" s="1"/>
    </row>
    <row r="633" spans="1:54" ht="15.7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  <c r="AY633" s="1"/>
      <c r="AZ633" s="1"/>
      <c r="BA633" s="1"/>
      <c r="BB633" s="1"/>
    </row>
    <row r="634" spans="1:54" ht="15.7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  <c r="AY634" s="1"/>
      <c r="AZ634" s="1"/>
      <c r="BA634" s="1"/>
      <c r="BB634" s="1"/>
    </row>
    <row r="635" spans="1:54" ht="15.7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  <c r="AY635" s="1"/>
      <c r="AZ635" s="1"/>
      <c r="BA635" s="1"/>
      <c r="BB635" s="1"/>
    </row>
    <row r="636" spans="1:54" ht="15.7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  <c r="AY636" s="1"/>
      <c r="AZ636" s="1"/>
      <c r="BA636" s="1"/>
      <c r="BB636" s="1"/>
    </row>
    <row r="637" spans="1:54" ht="15.7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"/>
      <c r="AY637" s="1"/>
      <c r="AZ637" s="1"/>
      <c r="BA637" s="1"/>
      <c r="BB637" s="1"/>
    </row>
    <row r="638" spans="1:54" ht="15.7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  <c r="AY638" s="1"/>
      <c r="AZ638" s="1"/>
      <c r="BA638" s="1"/>
      <c r="BB638" s="1"/>
    </row>
    <row r="639" spans="1:54" ht="15.7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  <c r="AY639" s="1"/>
      <c r="AZ639" s="1"/>
      <c r="BA639" s="1"/>
      <c r="BB639" s="1"/>
    </row>
    <row r="640" spans="1:54" ht="15.7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  <c r="AY640" s="1"/>
      <c r="AZ640" s="1"/>
      <c r="BA640" s="1"/>
      <c r="BB640" s="1"/>
    </row>
    <row r="641" spans="1:54" ht="15.7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  <c r="AY641" s="1"/>
      <c r="AZ641" s="1"/>
      <c r="BA641" s="1"/>
      <c r="BB641" s="1"/>
    </row>
    <row r="642" spans="1:54" ht="15.7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  <c r="AY642" s="1"/>
      <c r="AZ642" s="1"/>
      <c r="BA642" s="1"/>
      <c r="BB642" s="1"/>
    </row>
    <row r="643" spans="1:54" ht="15.7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  <c r="AY643" s="1"/>
      <c r="AZ643" s="1"/>
      <c r="BA643" s="1"/>
      <c r="BB643" s="1"/>
    </row>
    <row r="644" spans="1:54" ht="15.7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  <c r="AY644" s="1"/>
      <c r="AZ644" s="1"/>
      <c r="BA644" s="1"/>
      <c r="BB644" s="1"/>
    </row>
    <row r="645" spans="1:54" ht="15.7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  <c r="AY645" s="1"/>
      <c r="AZ645" s="1"/>
      <c r="BA645" s="1"/>
      <c r="BB645" s="1"/>
    </row>
    <row r="646" spans="1:54" ht="15.7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1"/>
      <c r="AY646" s="1"/>
      <c r="AZ646" s="1"/>
      <c r="BA646" s="1"/>
      <c r="BB646" s="1"/>
    </row>
    <row r="647" spans="1:54" ht="15.7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/>
      <c r="AY647" s="1"/>
      <c r="AZ647" s="1"/>
      <c r="BA647" s="1"/>
      <c r="BB647" s="1"/>
    </row>
    <row r="648" spans="1:54" ht="15.7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/>
      <c r="AY648" s="1"/>
      <c r="AZ648" s="1"/>
      <c r="BA648" s="1"/>
      <c r="BB648" s="1"/>
    </row>
    <row r="649" spans="1:54" ht="15.7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  <c r="AY649" s="1"/>
      <c r="AZ649" s="1"/>
      <c r="BA649" s="1"/>
      <c r="BB649" s="1"/>
    </row>
    <row r="650" spans="1:54" ht="15.7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1"/>
      <c r="AY650" s="1"/>
      <c r="AZ650" s="1"/>
      <c r="BA650" s="1"/>
      <c r="BB650" s="1"/>
    </row>
    <row r="651" spans="1:54" ht="15.7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  <c r="AX651" s="1"/>
      <c r="AY651" s="1"/>
      <c r="AZ651" s="1"/>
      <c r="BA651" s="1"/>
      <c r="BB651" s="1"/>
    </row>
    <row r="652" spans="1:54" ht="15.7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  <c r="AX652" s="1"/>
      <c r="AY652" s="1"/>
      <c r="AZ652" s="1"/>
      <c r="BA652" s="1"/>
      <c r="BB652" s="1"/>
    </row>
    <row r="653" spans="1:54" ht="15.7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  <c r="AX653" s="1"/>
      <c r="AY653" s="1"/>
      <c r="AZ653" s="1"/>
      <c r="BA653" s="1"/>
      <c r="BB653" s="1"/>
    </row>
    <row r="654" spans="1:54" ht="15.7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  <c r="AX654" s="1"/>
      <c r="AY654" s="1"/>
      <c r="AZ654" s="1"/>
      <c r="BA654" s="1"/>
      <c r="BB654" s="1"/>
    </row>
    <row r="655" spans="1:54" ht="15.7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  <c r="AX655" s="1"/>
      <c r="AY655" s="1"/>
      <c r="AZ655" s="1"/>
      <c r="BA655" s="1"/>
      <c r="BB655" s="1"/>
    </row>
    <row r="656" spans="1:54" ht="15.7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1"/>
      <c r="AY656" s="1"/>
      <c r="AZ656" s="1"/>
      <c r="BA656" s="1"/>
      <c r="BB656" s="1"/>
    </row>
    <row r="657" spans="1:54" ht="15.7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  <c r="AX657" s="1"/>
      <c r="AY657" s="1"/>
      <c r="AZ657" s="1"/>
      <c r="BA657" s="1"/>
      <c r="BB657" s="1"/>
    </row>
    <row r="658" spans="1:54" ht="15.7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  <c r="AX658" s="1"/>
      <c r="AY658" s="1"/>
      <c r="AZ658" s="1"/>
      <c r="BA658" s="1"/>
      <c r="BB658" s="1"/>
    </row>
    <row r="659" spans="1:54" ht="15.7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  <c r="AX659" s="1"/>
      <c r="AY659" s="1"/>
      <c r="AZ659" s="1"/>
      <c r="BA659" s="1"/>
      <c r="BB659" s="1"/>
    </row>
    <row r="660" spans="1:54" ht="15.7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  <c r="AX660" s="1"/>
      <c r="AY660" s="1"/>
      <c r="AZ660" s="1"/>
      <c r="BA660" s="1"/>
      <c r="BB660" s="1"/>
    </row>
    <row r="661" spans="1:54" ht="15.7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  <c r="AX661" s="1"/>
      <c r="AY661" s="1"/>
      <c r="AZ661" s="1"/>
      <c r="BA661" s="1"/>
      <c r="BB661" s="1"/>
    </row>
    <row r="662" spans="1:54" ht="15.7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  <c r="AX662" s="1"/>
      <c r="AY662" s="1"/>
      <c r="AZ662" s="1"/>
      <c r="BA662" s="1"/>
      <c r="BB662" s="1"/>
    </row>
    <row r="663" spans="1:54" ht="15.7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  <c r="AX663" s="1"/>
      <c r="AY663" s="1"/>
      <c r="AZ663" s="1"/>
      <c r="BA663" s="1"/>
      <c r="BB663" s="1"/>
    </row>
    <row r="664" spans="1:54" ht="15.7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  <c r="AX664" s="1"/>
      <c r="AY664" s="1"/>
      <c r="AZ664" s="1"/>
      <c r="BA664" s="1"/>
      <c r="BB664" s="1"/>
    </row>
    <row r="665" spans="1:54" ht="15.7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  <c r="AX665" s="1"/>
      <c r="AY665" s="1"/>
      <c r="AZ665" s="1"/>
      <c r="BA665" s="1"/>
      <c r="BB665" s="1"/>
    </row>
    <row r="666" spans="1:54" ht="15.7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  <c r="AW666" s="1"/>
      <c r="AX666" s="1"/>
      <c r="AY666" s="1"/>
      <c r="AZ666" s="1"/>
      <c r="BA666" s="1"/>
      <c r="BB666" s="1"/>
    </row>
    <row r="667" spans="1:54" ht="15.7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  <c r="AW667" s="1"/>
      <c r="AX667" s="1"/>
      <c r="AY667" s="1"/>
      <c r="AZ667" s="1"/>
      <c r="BA667" s="1"/>
      <c r="BB667" s="1"/>
    </row>
    <row r="668" spans="1:54" ht="15.7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  <c r="AX668" s="1"/>
      <c r="AY668" s="1"/>
      <c r="AZ668" s="1"/>
      <c r="BA668" s="1"/>
      <c r="BB668" s="1"/>
    </row>
    <row r="669" spans="1:54" ht="15.7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  <c r="AW669" s="1"/>
      <c r="AX669" s="1"/>
      <c r="AY669" s="1"/>
      <c r="AZ669" s="1"/>
      <c r="BA669" s="1"/>
      <c r="BB669" s="1"/>
    </row>
    <row r="670" spans="1:54" ht="15.7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  <c r="AW670" s="1"/>
      <c r="AX670" s="1"/>
      <c r="AY670" s="1"/>
      <c r="AZ670" s="1"/>
      <c r="BA670" s="1"/>
      <c r="BB670" s="1"/>
    </row>
    <row r="671" spans="1:54" ht="15.7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1"/>
      <c r="AV671" s="1"/>
      <c r="AW671" s="1"/>
      <c r="AX671" s="1"/>
      <c r="AY671" s="1"/>
      <c r="AZ671" s="1"/>
      <c r="BA671" s="1"/>
      <c r="BB671" s="1"/>
    </row>
    <row r="672" spans="1:54" ht="15.7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  <c r="AU672" s="1"/>
      <c r="AV672" s="1"/>
      <c r="AW672" s="1"/>
      <c r="AX672" s="1"/>
      <c r="AY672" s="1"/>
      <c r="AZ672" s="1"/>
      <c r="BA672" s="1"/>
      <c r="BB672" s="1"/>
    </row>
    <row r="673" spans="1:54" ht="15.7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  <c r="AU673" s="1"/>
      <c r="AV673" s="1"/>
      <c r="AW673" s="1"/>
      <c r="AX673" s="1"/>
      <c r="AY673" s="1"/>
      <c r="AZ673" s="1"/>
      <c r="BA673" s="1"/>
      <c r="BB673" s="1"/>
    </row>
    <row r="674" spans="1:54" ht="15.7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  <c r="AU674" s="1"/>
      <c r="AV674" s="1"/>
      <c r="AW674" s="1"/>
      <c r="AX674" s="1"/>
      <c r="AY674" s="1"/>
      <c r="AZ674" s="1"/>
      <c r="BA674" s="1"/>
      <c r="BB674" s="1"/>
    </row>
    <row r="675" spans="1:54" ht="15.7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  <c r="AU675" s="1"/>
      <c r="AV675" s="1"/>
      <c r="AW675" s="1"/>
      <c r="AX675" s="1"/>
      <c r="AY675" s="1"/>
      <c r="AZ675" s="1"/>
      <c r="BA675" s="1"/>
      <c r="BB675" s="1"/>
    </row>
    <row r="676" spans="1:54" ht="15.7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  <c r="AU676" s="1"/>
      <c r="AV676" s="1"/>
      <c r="AW676" s="1"/>
      <c r="AX676" s="1"/>
      <c r="AY676" s="1"/>
      <c r="AZ676" s="1"/>
      <c r="BA676" s="1"/>
      <c r="BB676" s="1"/>
    </row>
    <row r="677" spans="1:54" ht="15.7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  <c r="AU677" s="1"/>
      <c r="AV677" s="1"/>
      <c r="AW677" s="1"/>
      <c r="AX677" s="1"/>
      <c r="AY677" s="1"/>
      <c r="AZ677" s="1"/>
      <c r="BA677" s="1"/>
      <c r="BB677" s="1"/>
    </row>
    <row r="678" spans="1:54" ht="15.7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1"/>
      <c r="AU678" s="1"/>
      <c r="AV678" s="1"/>
      <c r="AW678" s="1"/>
      <c r="AX678" s="1"/>
      <c r="AY678" s="1"/>
      <c r="AZ678" s="1"/>
      <c r="BA678" s="1"/>
      <c r="BB678" s="1"/>
    </row>
    <row r="679" spans="1:54" ht="15.7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  <c r="AT679" s="1"/>
      <c r="AU679" s="1"/>
      <c r="AV679" s="1"/>
      <c r="AW679" s="1"/>
      <c r="AX679" s="1"/>
      <c r="AY679" s="1"/>
      <c r="AZ679" s="1"/>
      <c r="BA679" s="1"/>
      <c r="BB679" s="1"/>
    </row>
    <row r="680" spans="1:54" ht="15.7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1"/>
      <c r="AU680" s="1"/>
      <c r="AV680" s="1"/>
      <c r="AW680" s="1"/>
      <c r="AX680" s="1"/>
      <c r="AY680" s="1"/>
      <c r="AZ680" s="1"/>
      <c r="BA680" s="1"/>
      <c r="BB680" s="1"/>
    </row>
    <row r="681" spans="1:54" ht="15.7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1"/>
      <c r="AU681" s="1"/>
      <c r="AV681" s="1"/>
      <c r="AW681" s="1"/>
      <c r="AX681" s="1"/>
      <c r="AY681" s="1"/>
      <c r="AZ681" s="1"/>
      <c r="BA681" s="1"/>
      <c r="BB681" s="1"/>
    </row>
    <row r="682" spans="1:54" ht="15.7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1"/>
      <c r="AU682" s="1"/>
      <c r="AV682" s="1"/>
      <c r="AW682" s="1"/>
      <c r="AX682" s="1"/>
      <c r="AY682" s="1"/>
      <c r="AZ682" s="1"/>
      <c r="BA682" s="1"/>
      <c r="BB682" s="1"/>
    </row>
    <row r="683" spans="1:54" ht="15.7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  <c r="AU683" s="1"/>
      <c r="AV683" s="1"/>
      <c r="AW683" s="1"/>
      <c r="AX683" s="1"/>
      <c r="AY683" s="1"/>
      <c r="AZ683" s="1"/>
      <c r="BA683" s="1"/>
      <c r="BB683" s="1"/>
    </row>
    <row r="684" spans="1:54" ht="15.7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  <c r="AT684" s="1"/>
      <c r="AU684" s="1"/>
      <c r="AV684" s="1"/>
      <c r="AW684" s="1"/>
      <c r="AX684" s="1"/>
      <c r="AY684" s="1"/>
      <c r="AZ684" s="1"/>
      <c r="BA684" s="1"/>
      <c r="BB684" s="1"/>
    </row>
    <row r="685" spans="1:54" ht="15.7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  <c r="AU685" s="1"/>
      <c r="AV685" s="1"/>
      <c r="AW685" s="1"/>
      <c r="AX685" s="1"/>
      <c r="AY685" s="1"/>
      <c r="AZ685" s="1"/>
      <c r="BA685" s="1"/>
      <c r="BB685" s="1"/>
    </row>
    <row r="686" spans="1:54" ht="15.7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  <c r="AU686" s="1"/>
      <c r="AV686" s="1"/>
      <c r="AW686" s="1"/>
      <c r="AX686" s="1"/>
      <c r="AY686" s="1"/>
      <c r="AZ686" s="1"/>
      <c r="BA686" s="1"/>
      <c r="BB686" s="1"/>
    </row>
    <row r="687" spans="1:54" ht="15.7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1"/>
      <c r="AU687" s="1"/>
      <c r="AV687" s="1"/>
      <c r="AW687" s="1"/>
      <c r="AX687" s="1"/>
      <c r="AY687" s="1"/>
      <c r="AZ687" s="1"/>
      <c r="BA687" s="1"/>
      <c r="BB687" s="1"/>
    </row>
    <row r="688" spans="1:54" ht="15.7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  <c r="AU688" s="1"/>
      <c r="AV688" s="1"/>
      <c r="AW688" s="1"/>
      <c r="AX688" s="1"/>
      <c r="AY688" s="1"/>
      <c r="AZ688" s="1"/>
      <c r="BA688" s="1"/>
      <c r="BB688" s="1"/>
    </row>
    <row r="689" spans="1:54" ht="15.7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  <c r="AU689" s="1"/>
      <c r="AV689" s="1"/>
      <c r="AW689" s="1"/>
      <c r="AX689" s="1"/>
      <c r="AY689" s="1"/>
      <c r="AZ689" s="1"/>
      <c r="BA689" s="1"/>
      <c r="BB689" s="1"/>
    </row>
    <row r="690" spans="1:54" ht="15.7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1"/>
      <c r="AU690" s="1"/>
      <c r="AV690" s="1"/>
      <c r="AW690" s="1"/>
      <c r="AX690" s="1"/>
      <c r="AY690" s="1"/>
      <c r="AZ690" s="1"/>
      <c r="BA690" s="1"/>
      <c r="BB690" s="1"/>
    </row>
    <row r="691" spans="1:54" ht="15.7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1"/>
      <c r="AU691" s="1"/>
      <c r="AV691" s="1"/>
      <c r="AW691" s="1"/>
      <c r="AX691" s="1"/>
      <c r="AY691" s="1"/>
      <c r="AZ691" s="1"/>
      <c r="BA691" s="1"/>
      <c r="BB691" s="1"/>
    </row>
    <row r="692" spans="1:54" ht="15.7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  <c r="AT692" s="1"/>
      <c r="AU692" s="1"/>
      <c r="AV692" s="1"/>
      <c r="AW692" s="1"/>
      <c r="AX692" s="1"/>
      <c r="AY692" s="1"/>
      <c r="AZ692" s="1"/>
      <c r="BA692" s="1"/>
      <c r="BB692" s="1"/>
    </row>
    <row r="693" spans="1:54" ht="15.7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  <c r="AT693" s="1"/>
      <c r="AU693" s="1"/>
      <c r="AV693" s="1"/>
      <c r="AW693" s="1"/>
      <c r="AX693" s="1"/>
      <c r="AY693" s="1"/>
      <c r="AZ693" s="1"/>
      <c r="BA693" s="1"/>
      <c r="BB693" s="1"/>
    </row>
    <row r="694" spans="1:54" ht="15.7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  <c r="AT694" s="1"/>
      <c r="AU694" s="1"/>
      <c r="AV694" s="1"/>
      <c r="AW694" s="1"/>
      <c r="AX694" s="1"/>
      <c r="AY694" s="1"/>
      <c r="AZ694" s="1"/>
      <c r="BA694" s="1"/>
      <c r="BB694" s="1"/>
    </row>
    <row r="695" spans="1:54" ht="15.7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  <c r="AT695" s="1"/>
      <c r="AU695" s="1"/>
      <c r="AV695" s="1"/>
      <c r="AW695" s="1"/>
      <c r="AX695" s="1"/>
      <c r="AY695" s="1"/>
      <c r="AZ695" s="1"/>
      <c r="BA695" s="1"/>
      <c r="BB695" s="1"/>
    </row>
    <row r="696" spans="1:54" ht="15.7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  <c r="AU696" s="1"/>
      <c r="AV696" s="1"/>
      <c r="AW696" s="1"/>
      <c r="AX696" s="1"/>
      <c r="AY696" s="1"/>
      <c r="AZ696" s="1"/>
      <c r="BA696" s="1"/>
      <c r="BB696" s="1"/>
    </row>
    <row r="697" spans="1:54" ht="15.7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1"/>
      <c r="AU697" s="1"/>
      <c r="AV697" s="1"/>
      <c r="AW697" s="1"/>
      <c r="AX697" s="1"/>
      <c r="AY697" s="1"/>
      <c r="AZ697" s="1"/>
      <c r="BA697" s="1"/>
      <c r="BB697" s="1"/>
    </row>
    <row r="698" spans="1:54" ht="15.7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1"/>
      <c r="AU698" s="1"/>
      <c r="AV698" s="1"/>
      <c r="AW698" s="1"/>
      <c r="AX698" s="1"/>
      <c r="AY698" s="1"/>
      <c r="AZ698" s="1"/>
      <c r="BA698" s="1"/>
      <c r="BB698" s="1"/>
    </row>
    <row r="699" spans="1:54" ht="15.7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  <c r="AT699" s="1"/>
      <c r="AU699" s="1"/>
      <c r="AV699" s="1"/>
      <c r="AW699" s="1"/>
      <c r="AX699" s="1"/>
      <c r="AY699" s="1"/>
      <c r="AZ699" s="1"/>
      <c r="BA699" s="1"/>
      <c r="BB699" s="1"/>
    </row>
    <row r="700" spans="1:54" ht="15.7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  <c r="AT700" s="1"/>
      <c r="AU700" s="1"/>
      <c r="AV700" s="1"/>
      <c r="AW700" s="1"/>
      <c r="AX700" s="1"/>
      <c r="AY700" s="1"/>
      <c r="AZ700" s="1"/>
      <c r="BA700" s="1"/>
      <c r="BB700" s="1"/>
    </row>
    <row r="701" spans="1:54" ht="15.7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  <c r="AT701" s="1"/>
      <c r="AU701" s="1"/>
      <c r="AV701" s="1"/>
      <c r="AW701" s="1"/>
      <c r="AX701" s="1"/>
      <c r="AY701" s="1"/>
      <c r="AZ701" s="1"/>
      <c r="BA701" s="1"/>
      <c r="BB701" s="1"/>
    </row>
    <row r="702" spans="1:54" ht="15.7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  <c r="AT702" s="1"/>
      <c r="AU702" s="1"/>
      <c r="AV702" s="1"/>
      <c r="AW702" s="1"/>
      <c r="AX702" s="1"/>
      <c r="AY702" s="1"/>
      <c r="AZ702" s="1"/>
      <c r="BA702" s="1"/>
      <c r="BB702" s="1"/>
    </row>
    <row r="703" spans="1:54" ht="15.7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  <c r="AT703" s="1"/>
      <c r="AU703" s="1"/>
      <c r="AV703" s="1"/>
      <c r="AW703" s="1"/>
      <c r="AX703" s="1"/>
      <c r="AY703" s="1"/>
      <c r="AZ703" s="1"/>
      <c r="BA703" s="1"/>
      <c r="BB703" s="1"/>
    </row>
    <row r="704" spans="1:54" ht="15.7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  <c r="AT704" s="1"/>
      <c r="AU704" s="1"/>
      <c r="AV704" s="1"/>
      <c r="AW704" s="1"/>
      <c r="AX704" s="1"/>
      <c r="AY704" s="1"/>
      <c r="AZ704" s="1"/>
      <c r="BA704" s="1"/>
      <c r="BB704" s="1"/>
    </row>
    <row r="705" spans="1:54" ht="15.7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  <c r="AT705" s="1"/>
      <c r="AU705" s="1"/>
      <c r="AV705" s="1"/>
      <c r="AW705" s="1"/>
      <c r="AX705" s="1"/>
      <c r="AY705" s="1"/>
      <c r="AZ705" s="1"/>
      <c r="BA705" s="1"/>
      <c r="BB705" s="1"/>
    </row>
    <row r="706" spans="1:54" ht="15.7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  <c r="AT706" s="1"/>
      <c r="AU706" s="1"/>
      <c r="AV706" s="1"/>
      <c r="AW706" s="1"/>
      <c r="AX706" s="1"/>
      <c r="AY706" s="1"/>
      <c r="AZ706" s="1"/>
      <c r="BA706" s="1"/>
      <c r="BB706" s="1"/>
    </row>
    <row r="707" spans="1:54" ht="15.7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  <c r="AT707" s="1"/>
      <c r="AU707" s="1"/>
      <c r="AV707" s="1"/>
      <c r="AW707" s="1"/>
      <c r="AX707" s="1"/>
      <c r="AY707" s="1"/>
      <c r="AZ707" s="1"/>
      <c r="BA707" s="1"/>
      <c r="BB707" s="1"/>
    </row>
    <row r="708" spans="1:54" ht="15.7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  <c r="AT708" s="1"/>
      <c r="AU708" s="1"/>
      <c r="AV708" s="1"/>
      <c r="AW708" s="1"/>
      <c r="AX708" s="1"/>
      <c r="AY708" s="1"/>
      <c r="AZ708" s="1"/>
      <c r="BA708" s="1"/>
      <c r="BB708" s="1"/>
    </row>
    <row r="709" spans="1:54" ht="15.7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  <c r="AT709" s="1"/>
      <c r="AU709" s="1"/>
      <c r="AV709" s="1"/>
      <c r="AW709" s="1"/>
      <c r="AX709" s="1"/>
      <c r="AY709" s="1"/>
      <c r="AZ709" s="1"/>
      <c r="BA709" s="1"/>
      <c r="BB709" s="1"/>
    </row>
    <row r="710" spans="1:54" ht="15.7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  <c r="AT710" s="1"/>
      <c r="AU710" s="1"/>
      <c r="AV710" s="1"/>
      <c r="AW710" s="1"/>
      <c r="AX710" s="1"/>
      <c r="AY710" s="1"/>
      <c r="AZ710" s="1"/>
      <c r="BA710" s="1"/>
      <c r="BB710" s="1"/>
    </row>
    <row r="711" spans="1:54" ht="15.7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  <c r="AT711" s="1"/>
      <c r="AU711" s="1"/>
      <c r="AV711" s="1"/>
      <c r="AW711" s="1"/>
      <c r="AX711" s="1"/>
      <c r="AY711" s="1"/>
      <c r="AZ711" s="1"/>
      <c r="BA711" s="1"/>
      <c r="BB711" s="1"/>
    </row>
    <row r="712" spans="1:54" ht="15.7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  <c r="AT712" s="1"/>
      <c r="AU712" s="1"/>
      <c r="AV712" s="1"/>
      <c r="AW712" s="1"/>
      <c r="AX712" s="1"/>
      <c r="AY712" s="1"/>
      <c r="AZ712" s="1"/>
      <c r="BA712" s="1"/>
      <c r="BB712" s="1"/>
    </row>
    <row r="713" spans="1:54" ht="15.7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  <c r="AT713" s="1"/>
      <c r="AU713" s="1"/>
      <c r="AV713" s="1"/>
      <c r="AW713" s="1"/>
      <c r="AX713" s="1"/>
      <c r="AY713" s="1"/>
      <c r="AZ713" s="1"/>
      <c r="BA713" s="1"/>
      <c r="BB713" s="1"/>
    </row>
    <row r="714" spans="1:54" ht="15.7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  <c r="AT714" s="1"/>
      <c r="AU714" s="1"/>
      <c r="AV714" s="1"/>
      <c r="AW714" s="1"/>
      <c r="AX714" s="1"/>
      <c r="AY714" s="1"/>
      <c r="AZ714" s="1"/>
      <c r="BA714" s="1"/>
      <c r="BB714" s="1"/>
    </row>
    <row r="715" spans="1:54" ht="15.7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  <c r="AT715" s="1"/>
      <c r="AU715" s="1"/>
      <c r="AV715" s="1"/>
      <c r="AW715" s="1"/>
      <c r="AX715" s="1"/>
      <c r="AY715" s="1"/>
      <c r="AZ715" s="1"/>
      <c r="BA715" s="1"/>
      <c r="BB715" s="1"/>
    </row>
    <row r="716" spans="1:54" ht="15.7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  <c r="AT716" s="1"/>
      <c r="AU716" s="1"/>
      <c r="AV716" s="1"/>
      <c r="AW716" s="1"/>
      <c r="AX716" s="1"/>
      <c r="AY716" s="1"/>
      <c r="AZ716" s="1"/>
      <c r="BA716" s="1"/>
      <c r="BB716" s="1"/>
    </row>
    <row r="717" spans="1:54" ht="15.7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  <c r="AT717" s="1"/>
      <c r="AU717" s="1"/>
      <c r="AV717" s="1"/>
      <c r="AW717" s="1"/>
      <c r="AX717" s="1"/>
      <c r="AY717" s="1"/>
      <c r="AZ717" s="1"/>
      <c r="BA717" s="1"/>
      <c r="BB717" s="1"/>
    </row>
    <row r="718" spans="1:54" ht="15.7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  <c r="AT718" s="1"/>
      <c r="AU718" s="1"/>
      <c r="AV718" s="1"/>
      <c r="AW718" s="1"/>
      <c r="AX718" s="1"/>
      <c r="AY718" s="1"/>
      <c r="AZ718" s="1"/>
      <c r="BA718" s="1"/>
      <c r="BB718" s="1"/>
    </row>
    <row r="719" spans="1:54" ht="15.7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  <c r="AT719" s="1"/>
      <c r="AU719" s="1"/>
      <c r="AV719" s="1"/>
      <c r="AW719" s="1"/>
      <c r="AX719" s="1"/>
      <c r="AY719" s="1"/>
      <c r="AZ719" s="1"/>
      <c r="BA719" s="1"/>
      <c r="BB719" s="1"/>
    </row>
    <row r="720" spans="1:54" ht="15.7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1"/>
      <c r="AT720" s="1"/>
      <c r="AU720" s="1"/>
      <c r="AV720" s="1"/>
      <c r="AW720" s="1"/>
      <c r="AX720" s="1"/>
      <c r="AY720" s="1"/>
      <c r="AZ720" s="1"/>
      <c r="BA720" s="1"/>
      <c r="BB720" s="1"/>
    </row>
    <row r="721" spans="1:54" ht="15.7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  <c r="AT721" s="1"/>
      <c r="AU721" s="1"/>
      <c r="AV721" s="1"/>
      <c r="AW721" s="1"/>
      <c r="AX721" s="1"/>
      <c r="AY721" s="1"/>
      <c r="AZ721" s="1"/>
      <c r="BA721" s="1"/>
      <c r="BB721" s="1"/>
    </row>
    <row r="722" spans="1:54" ht="15.7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"/>
      <c r="AT722" s="1"/>
      <c r="AU722" s="1"/>
      <c r="AV722" s="1"/>
      <c r="AW722" s="1"/>
      <c r="AX722" s="1"/>
      <c r="AY722" s="1"/>
      <c r="AZ722" s="1"/>
      <c r="BA722" s="1"/>
      <c r="BB722" s="1"/>
    </row>
    <row r="723" spans="1:54" ht="15.7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  <c r="AT723" s="1"/>
      <c r="AU723" s="1"/>
      <c r="AV723" s="1"/>
      <c r="AW723" s="1"/>
      <c r="AX723" s="1"/>
      <c r="AY723" s="1"/>
      <c r="AZ723" s="1"/>
      <c r="BA723" s="1"/>
      <c r="BB723" s="1"/>
    </row>
    <row r="724" spans="1:54" ht="15.7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  <c r="AT724" s="1"/>
      <c r="AU724" s="1"/>
      <c r="AV724" s="1"/>
      <c r="AW724" s="1"/>
      <c r="AX724" s="1"/>
      <c r="AY724" s="1"/>
      <c r="AZ724" s="1"/>
      <c r="BA724" s="1"/>
      <c r="BB724" s="1"/>
    </row>
    <row r="725" spans="1:54" ht="15.7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S725" s="1"/>
      <c r="AT725" s="1"/>
      <c r="AU725" s="1"/>
      <c r="AV725" s="1"/>
      <c r="AW725" s="1"/>
      <c r="AX725" s="1"/>
      <c r="AY725" s="1"/>
      <c r="AZ725" s="1"/>
      <c r="BA725" s="1"/>
      <c r="BB725" s="1"/>
    </row>
    <row r="726" spans="1:54" ht="15.7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  <c r="AS726" s="1"/>
      <c r="AT726" s="1"/>
      <c r="AU726" s="1"/>
      <c r="AV726" s="1"/>
      <c r="AW726" s="1"/>
      <c r="AX726" s="1"/>
      <c r="AY726" s="1"/>
      <c r="AZ726" s="1"/>
      <c r="BA726" s="1"/>
      <c r="BB726" s="1"/>
    </row>
    <row r="727" spans="1:54" ht="15.7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  <c r="AS727" s="1"/>
      <c r="AT727" s="1"/>
      <c r="AU727" s="1"/>
      <c r="AV727" s="1"/>
      <c r="AW727" s="1"/>
      <c r="AX727" s="1"/>
      <c r="AY727" s="1"/>
      <c r="AZ727" s="1"/>
      <c r="BA727" s="1"/>
      <c r="BB727" s="1"/>
    </row>
    <row r="728" spans="1:54" ht="15.7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  <c r="AS728" s="1"/>
      <c r="AT728" s="1"/>
      <c r="AU728" s="1"/>
      <c r="AV728" s="1"/>
      <c r="AW728" s="1"/>
      <c r="AX728" s="1"/>
      <c r="AY728" s="1"/>
      <c r="AZ728" s="1"/>
      <c r="BA728" s="1"/>
      <c r="BB728" s="1"/>
    </row>
    <row r="729" spans="1:54" ht="15.7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  <c r="AS729" s="1"/>
      <c r="AT729" s="1"/>
      <c r="AU729" s="1"/>
      <c r="AV729" s="1"/>
      <c r="AW729" s="1"/>
      <c r="AX729" s="1"/>
      <c r="AY729" s="1"/>
      <c r="AZ729" s="1"/>
      <c r="BA729" s="1"/>
      <c r="BB729" s="1"/>
    </row>
    <row r="730" spans="1:54" ht="15.7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  <c r="AS730" s="1"/>
      <c r="AT730" s="1"/>
      <c r="AU730" s="1"/>
      <c r="AV730" s="1"/>
      <c r="AW730" s="1"/>
      <c r="AX730" s="1"/>
      <c r="AY730" s="1"/>
      <c r="AZ730" s="1"/>
      <c r="BA730" s="1"/>
      <c r="BB730" s="1"/>
    </row>
    <row r="731" spans="1:54" ht="15.7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  <c r="AS731" s="1"/>
      <c r="AT731" s="1"/>
      <c r="AU731" s="1"/>
      <c r="AV731" s="1"/>
      <c r="AW731" s="1"/>
      <c r="AX731" s="1"/>
      <c r="AY731" s="1"/>
      <c r="AZ731" s="1"/>
      <c r="BA731" s="1"/>
      <c r="BB731" s="1"/>
    </row>
    <row r="732" spans="1:54" ht="15.7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  <c r="AS732" s="1"/>
      <c r="AT732" s="1"/>
      <c r="AU732" s="1"/>
      <c r="AV732" s="1"/>
      <c r="AW732" s="1"/>
      <c r="AX732" s="1"/>
      <c r="AY732" s="1"/>
      <c r="AZ732" s="1"/>
      <c r="BA732" s="1"/>
      <c r="BB732" s="1"/>
    </row>
    <row r="733" spans="1:54" ht="15.7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  <c r="AS733" s="1"/>
      <c r="AT733" s="1"/>
      <c r="AU733" s="1"/>
      <c r="AV733" s="1"/>
      <c r="AW733" s="1"/>
      <c r="AX733" s="1"/>
      <c r="AY733" s="1"/>
      <c r="AZ733" s="1"/>
      <c r="BA733" s="1"/>
      <c r="BB733" s="1"/>
    </row>
    <row r="734" spans="1:54" ht="15.7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  <c r="AS734" s="1"/>
      <c r="AT734" s="1"/>
      <c r="AU734" s="1"/>
      <c r="AV734" s="1"/>
      <c r="AW734" s="1"/>
      <c r="AX734" s="1"/>
      <c r="AY734" s="1"/>
      <c r="AZ734" s="1"/>
      <c r="BA734" s="1"/>
      <c r="BB734" s="1"/>
    </row>
    <row r="735" spans="1:54" ht="15.7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  <c r="AS735" s="1"/>
      <c r="AT735" s="1"/>
      <c r="AU735" s="1"/>
      <c r="AV735" s="1"/>
      <c r="AW735" s="1"/>
      <c r="AX735" s="1"/>
      <c r="AY735" s="1"/>
      <c r="AZ735" s="1"/>
      <c r="BA735" s="1"/>
      <c r="BB735" s="1"/>
    </row>
    <row r="736" spans="1:54" ht="15.7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"/>
      <c r="AT736" s="1"/>
      <c r="AU736" s="1"/>
      <c r="AV736" s="1"/>
      <c r="AW736" s="1"/>
      <c r="AX736" s="1"/>
      <c r="AY736" s="1"/>
      <c r="AZ736" s="1"/>
      <c r="BA736" s="1"/>
      <c r="BB736" s="1"/>
    </row>
    <row r="737" spans="1:54" ht="15.7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"/>
      <c r="AT737" s="1"/>
      <c r="AU737" s="1"/>
      <c r="AV737" s="1"/>
      <c r="AW737" s="1"/>
      <c r="AX737" s="1"/>
      <c r="AY737" s="1"/>
      <c r="AZ737" s="1"/>
      <c r="BA737" s="1"/>
      <c r="BB737" s="1"/>
    </row>
    <row r="738" spans="1:54" ht="15.7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"/>
      <c r="AT738" s="1"/>
      <c r="AU738" s="1"/>
      <c r="AV738" s="1"/>
      <c r="AW738" s="1"/>
      <c r="AX738" s="1"/>
      <c r="AY738" s="1"/>
      <c r="AZ738" s="1"/>
      <c r="BA738" s="1"/>
      <c r="BB738" s="1"/>
    </row>
    <row r="739" spans="1:54" ht="15.7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  <c r="AS739" s="1"/>
      <c r="AT739" s="1"/>
      <c r="AU739" s="1"/>
      <c r="AV739" s="1"/>
      <c r="AW739" s="1"/>
      <c r="AX739" s="1"/>
      <c r="AY739" s="1"/>
      <c r="AZ739" s="1"/>
      <c r="BA739" s="1"/>
      <c r="BB739" s="1"/>
    </row>
    <row r="740" spans="1:54" ht="15.7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S740" s="1"/>
      <c r="AT740" s="1"/>
      <c r="AU740" s="1"/>
      <c r="AV740" s="1"/>
      <c r="AW740" s="1"/>
      <c r="AX740" s="1"/>
      <c r="AY740" s="1"/>
      <c r="AZ740" s="1"/>
      <c r="BA740" s="1"/>
      <c r="BB740" s="1"/>
    </row>
    <row r="741" spans="1:54" ht="15.7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  <c r="AS741" s="1"/>
      <c r="AT741" s="1"/>
      <c r="AU741" s="1"/>
      <c r="AV741" s="1"/>
      <c r="AW741" s="1"/>
      <c r="AX741" s="1"/>
      <c r="AY741" s="1"/>
      <c r="AZ741" s="1"/>
      <c r="BA741" s="1"/>
      <c r="BB741" s="1"/>
    </row>
    <row r="742" spans="1:54" ht="15.7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  <c r="AS742" s="1"/>
      <c r="AT742" s="1"/>
      <c r="AU742" s="1"/>
      <c r="AV742" s="1"/>
      <c r="AW742" s="1"/>
      <c r="AX742" s="1"/>
      <c r="AY742" s="1"/>
      <c r="AZ742" s="1"/>
      <c r="BA742" s="1"/>
      <c r="BB742" s="1"/>
    </row>
    <row r="743" spans="1:54" ht="15.7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  <c r="AS743" s="1"/>
      <c r="AT743" s="1"/>
      <c r="AU743" s="1"/>
      <c r="AV743" s="1"/>
      <c r="AW743" s="1"/>
      <c r="AX743" s="1"/>
      <c r="AY743" s="1"/>
      <c r="AZ743" s="1"/>
      <c r="BA743" s="1"/>
      <c r="BB743" s="1"/>
    </row>
    <row r="744" spans="1:54" ht="15.7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  <c r="AS744" s="1"/>
      <c r="AT744" s="1"/>
      <c r="AU744" s="1"/>
      <c r="AV744" s="1"/>
      <c r="AW744" s="1"/>
      <c r="AX744" s="1"/>
      <c r="AY744" s="1"/>
      <c r="AZ744" s="1"/>
      <c r="BA744" s="1"/>
      <c r="BB744" s="1"/>
    </row>
    <row r="745" spans="1:54" ht="15.7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  <c r="AS745" s="1"/>
      <c r="AT745" s="1"/>
      <c r="AU745" s="1"/>
      <c r="AV745" s="1"/>
      <c r="AW745" s="1"/>
      <c r="AX745" s="1"/>
      <c r="AY745" s="1"/>
      <c r="AZ745" s="1"/>
      <c r="BA745" s="1"/>
      <c r="BB745" s="1"/>
    </row>
    <row r="746" spans="1:54" ht="15.7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  <c r="AS746" s="1"/>
      <c r="AT746" s="1"/>
      <c r="AU746" s="1"/>
      <c r="AV746" s="1"/>
      <c r="AW746" s="1"/>
      <c r="AX746" s="1"/>
      <c r="AY746" s="1"/>
      <c r="AZ746" s="1"/>
      <c r="BA746" s="1"/>
      <c r="BB746" s="1"/>
    </row>
    <row r="747" spans="1:54" ht="15.7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  <c r="AS747" s="1"/>
      <c r="AT747" s="1"/>
      <c r="AU747" s="1"/>
      <c r="AV747" s="1"/>
      <c r="AW747" s="1"/>
      <c r="AX747" s="1"/>
      <c r="AY747" s="1"/>
      <c r="AZ747" s="1"/>
      <c r="BA747" s="1"/>
      <c r="BB747" s="1"/>
    </row>
    <row r="748" spans="1:54" ht="15.7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  <c r="AS748" s="1"/>
      <c r="AT748" s="1"/>
      <c r="AU748" s="1"/>
      <c r="AV748" s="1"/>
      <c r="AW748" s="1"/>
      <c r="AX748" s="1"/>
      <c r="AY748" s="1"/>
      <c r="AZ748" s="1"/>
      <c r="BA748" s="1"/>
      <c r="BB748" s="1"/>
    </row>
    <row r="749" spans="1:54" ht="15.7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  <c r="AS749" s="1"/>
      <c r="AT749" s="1"/>
      <c r="AU749" s="1"/>
      <c r="AV749" s="1"/>
      <c r="AW749" s="1"/>
      <c r="AX749" s="1"/>
      <c r="AY749" s="1"/>
      <c r="AZ749" s="1"/>
      <c r="BA749" s="1"/>
      <c r="BB749" s="1"/>
    </row>
    <row r="750" spans="1:54" ht="15.7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  <c r="AS750" s="1"/>
      <c r="AT750" s="1"/>
      <c r="AU750" s="1"/>
      <c r="AV750" s="1"/>
      <c r="AW750" s="1"/>
      <c r="AX750" s="1"/>
      <c r="AY750" s="1"/>
      <c r="AZ750" s="1"/>
      <c r="BA750" s="1"/>
      <c r="BB750" s="1"/>
    </row>
    <row r="751" spans="1:54" ht="15.7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  <c r="AS751" s="1"/>
      <c r="AT751" s="1"/>
      <c r="AU751" s="1"/>
      <c r="AV751" s="1"/>
      <c r="AW751" s="1"/>
      <c r="AX751" s="1"/>
      <c r="AY751" s="1"/>
      <c r="AZ751" s="1"/>
      <c r="BA751" s="1"/>
      <c r="BB751" s="1"/>
    </row>
    <row r="752" spans="1:54" ht="15.7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  <c r="AS752" s="1"/>
      <c r="AT752" s="1"/>
      <c r="AU752" s="1"/>
      <c r="AV752" s="1"/>
      <c r="AW752" s="1"/>
      <c r="AX752" s="1"/>
      <c r="AY752" s="1"/>
      <c r="AZ752" s="1"/>
      <c r="BA752" s="1"/>
      <c r="BB752" s="1"/>
    </row>
    <row r="753" spans="1:54" ht="15.7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  <c r="AS753" s="1"/>
      <c r="AT753" s="1"/>
      <c r="AU753" s="1"/>
      <c r="AV753" s="1"/>
      <c r="AW753" s="1"/>
      <c r="AX753" s="1"/>
      <c r="AY753" s="1"/>
      <c r="AZ753" s="1"/>
      <c r="BA753" s="1"/>
      <c r="BB753" s="1"/>
    </row>
    <row r="754" spans="1:54" ht="15.7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  <c r="AS754" s="1"/>
      <c r="AT754" s="1"/>
      <c r="AU754" s="1"/>
      <c r="AV754" s="1"/>
      <c r="AW754" s="1"/>
      <c r="AX754" s="1"/>
      <c r="AY754" s="1"/>
      <c r="AZ754" s="1"/>
      <c r="BA754" s="1"/>
      <c r="BB754" s="1"/>
    </row>
    <row r="755" spans="1:54" ht="15.7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  <c r="AS755" s="1"/>
      <c r="AT755" s="1"/>
      <c r="AU755" s="1"/>
      <c r="AV755" s="1"/>
      <c r="AW755" s="1"/>
      <c r="AX755" s="1"/>
      <c r="AY755" s="1"/>
      <c r="AZ755" s="1"/>
      <c r="BA755" s="1"/>
      <c r="BB755" s="1"/>
    </row>
    <row r="756" spans="1:54" ht="15.7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  <c r="AS756" s="1"/>
      <c r="AT756" s="1"/>
      <c r="AU756" s="1"/>
      <c r="AV756" s="1"/>
      <c r="AW756" s="1"/>
      <c r="AX756" s="1"/>
      <c r="AY756" s="1"/>
      <c r="AZ756" s="1"/>
      <c r="BA756" s="1"/>
      <c r="BB756" s="1"/>
    </row>
    <row r="757" spans="1:54" ht="15.7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  <c r="AS757" s="1"/>
      <c r="AT757" s="1"/>
      <c r="AU757" s="1"/>
      <c r="AV757" s="1"/>
      <c r="AW757" s="1"/>
      <c r="AX757" s="1"/>
      <c r="AY757" s="1"/>
      <c r="AZ757" s="1"/>
      <c r="BA757" s="1"/>
      <c r="BB757" s="1"/>
    </row>
    <row r="758" spans="1:54" ht="15.7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  <c r="AS758" s="1"/>
      <c r="AT758" s="1"/>
      <c r="AU758" s="1"/>
      <c r="AV758" s="1"/>
      <c r="AW758" s="1"/>
      <c r="AX758" s="1"/>
      <c r="AY758" s="1"/>
      <c r="AZ758" s="1"/>
      <c r="BA758" s="1"/>
      <c r="BB758" s="1"/>
    </row>
    <row r="759" spans="1:54" ht="15.7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  <c r="AS759" s="1"/>
      <c r="AT759" s="1"/>
      <c r="AU759" s="1"/>
      <c r="AV759" s="1"/>
      <c r="AW759" s="1"/>
      <c r="AX759" s="1"/>
      <c r="AY759" s="1"/>
      <c r="AZ759" s="1"/>
      <c r="BA759" s="1"/>
      <c r="BB759" s="1"/>
    </row>
    <row r="760" spans="1:54" ht="15.7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  <c r="AR760" s="1"/>
      <c r="AS760" s="1"/>
      <c r="AT760" s="1"/>
      <c r="AU760" s="1"/>
      <c r="AV760" s="1"/>
      <c r="AW760" s="1"/>
      <c r="AX760" s="1"/>
      <c r="AY760" s="1"/>
      <c r="AZ760" s="1"/>
      <c r="BA760" s="1"/>
      <c r="BB760" s="1"/>
    </row>
    <row r="761" spans="1:54" ht="15.7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  <c r="AS761" s="1"/>
      <c r="AT761" s="1"/>
      <c r="AU761" s="1"/>
      <c r="AV761" s="1"/>
      <c r="AW761" s="1"/>
      <c r="AX761" s="1"/>
      <c r="AY761" s="1"/>
      <c r="AZ761" s="1"/>
      <c r="BA761" s="1"/>
      <c r="BB761" s="1"/>
    </row>
    <row r="762" spans="1:54" ht="15.7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  <c r="AS762" s="1"/>
      <c r="AT762" s="1"/>
      <c r="AU762" s="1"/>
      <c r="AV762" s="1"/>
      <c r="AW762" s="1"/>
      <c r="AX762" s="1"/>
      <c r="AY762" s="1"/>
      <c r="AZ762" s="1"/>
      <c r="BA762" s="1"/>
      <c r="BB762" s="1"/>
    </row>
    <row r="763" spans="1:54" ht="15.7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  <c r="AS763" s="1"/>
      <c r="AT763" s="1"/>
      <c r="AU763" s="1"/>
      <c r="AV763" s="1"/>
      <c r="AW763" s="1"/>
      <c r="AX763" s="1"/>
      <c r="AY763" s="1"/>
      <c r="AZ763" s="1"/>
      <c r="BA763" s="1"/>
      <c r="BB763" s="1"/>
    </row>
    <row r="764" spans="1:54" ht="15.7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  <c r="AS764" s="1"/>
      <c r="AT764" s="1"/>
      <c r="AU764" s="1"/>
      <c r="AV764" s="1"/>
      <c r="AW764" s="1"/>
      <c r="AX764" s="1"/>
      <c r="AY764" s="1"/>
      <c r="AZ764" s="1"/>
      <c r="BA764" s="1"/>
      <c r="BB764" s="1"/>
    </row>
    <row r="765" spans="1:54" ht="15.7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  <c r="AS765" s="1"/>
      <c r="AT765" s="1"/>
      <c r="AU765" s="1"/>
      <c r="AV765" s="1"/>
      <c r="AW765" s="1"/>
      <c r="AX765" s="1"/>
      <c r="AY765" s="1"/>
      <c r="AZ765" s="1"/>
      <c r="BA765" s="1"/>
      <c r="BB765" s="1"/>
    </row>
    <row r="766" spans="1:54" ht="15.7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  <c r="AR766" s="1"/>
      <c r="AS766" s="1"/>
      <c r="AT766" s="1"/>
      <c r="AU766" s="1"/>
      <c r="AV766" s="1"/>
      <c r="AW766" s="1"/>
      <c r="AX766" s="1"/>
      <c r="AY766" s="1"/>
      <c r="AZ766" s="1"/>
      <c r="BA766" s="1"/>
      <c r="BB766" s="1"/>
    </row>
    <row r="767" spans="1:54" ht="15.7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  <c r="AR767" s="1"/>
      <c r="AS767" s="1"/>
      <c r="AT767" s="1"/>
      <c r="AU767" s="1"/>
      <c r="AV767" s="1"/>
      <c r="AW767" s="1"/>
      <c r="AX767" s="1"/>
      <c r="AY767" s="1"/>
      <c r="AZ767" s="1"/>
      <c r="BA767" s="1"/>
      <c r="BB767" s="1"/>
    </row>
    <row r="768" spans="1:54" ht="15.7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  <c r="AR768" s="1"/>
      <c r="AS768" s="1"/>
      <c r="AT768" s="1"/>
      <c r="AU768" s="1"/>
      <c r="AV768" s="1"/>
      <c r="AW768" s="1"/>
      <c r="AX768" s="1"/>
      <c r="AY768" s="1"/>
      <c r="AZ768" s="1"/>
      <c r="BA768" s="1"/>
      <c r="BB768" s="1"/>
    </row>
    <row r="769" spans="1:54" ht="15.7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  <c r="AR769" s="1"/>
      <c r="AS769" s="1"/>
      <c r="AT769" s="1"/>
      <c r="AU769" s="1"/>
      <c r="AV769" s="1"/>
      <c r="AW769" s="1"/>
      <c r="AX769" s="1"/>
      <c r="AY769" s="1"/>
      <c r="AZ769" s="1"/>
      <c r="BA769" s="1"/>
      <c r="BB769" s="1"/>
    </row>
    <row r="770" spans="1:54" ht="15.7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  <c r="AR770" s="1"/>
      <c r="AS770" s="1"/>
      <c r="AT770" s="1"/>
      <c r="AU770" s="1"/>
      <c r="AV770" s="1"/>
      <c r="AW770" s="1"/>
      <c r="AX770" s="1"/>
      <c r="AY770" s="1"/>
      <c r="AZ770" s="1"/>
      <c r="BA770" s="1"/>
      <c r="BB770" s="1"/>
    </row>
    <row r="771" spans="1:54" ht="15.7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  <c r="AR771" s="1"/>
      <c r="AS771" s="1"/>
      <c r="AT771" s="1"/>
      <c r="AU771" s="1"/>
      <c r="AV771" s="1"/>
      <c r="AW771" s="1"/>
      <c r="AX771" s="1"/>
      <c r="AY771" s="1"/>
      <c r="AZ771" s="1"/>
      <c r="BA771" s="1"/>
      <c r="BB771" s="1"/>
    </row>
    <row r="772" spans="1:54" ht="15.7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  <c r="AR772" s="1"/>
      <c r="AS772" s="1"/>
      <c r="AT772" s="1"/>
      <c r="AU772" s="1"/>
      <c r="AV772" s="1"/>
      <c r="AW772" s="1"/>
      <c r="AX772" s="1"/>
      <c r="AY772" s="1"/>
      <c r="AZ772" s="1"/>
      <c r="BA772" s="1"/>
      <c r="BB772" s="1"/>
    </row>
    <row r="773" spans="1:54" ht="15.7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1"/>
      <c r="AR773" s="1"/>
      <c r="AS773" s="1"/>
      <c r="AT773" s="1"/>
      <c r="AU773" s="1"/>
      <c r="AV773" s="1"/>
      <c r="AW773" s="1"/>
      <c r="AX773" s="1"/>
      <c r="AY773" s="1"/>
      <c r="AZ773" s="1"/>
      <c r="BA773" s="1"/>
      <c r="BB773" s="1"/>
    </row>
    <row r="774" spans="1:54" ht="15.7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1"/>
      <c r="AR774" s="1"/>
      <c r="AS774" s="1"/>
      <c r="AT774" s="1"/>
      <c r="AU774" s="1"/>
      <c r="AV774" s="1"/>
      <c r="AW774" s="1"/>
      <c r="AX774" s="1"/>
      <c r="AY774" s="1"/>
      <c r="AZ774" s="1"/>
      <c r="BA774" s="1"/>
      <c r="BB774" s="1"/>
    </row>
    <row r="775" spans="1:54" ht="15.7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1"/>
      <c r="AR775" s="1"/>
      <c r="AS775" s="1"/>
      <c r="AT775" s="1"/>
      <c r="AU775" s="1"/>
      <c r="AV775" s="1"/>
      <c r="AW775" s="1"/>
      <c r="AX775" s="1"/>
      <c r="AY775" s="1"/>
      <c r="AZ775" s="1"/>
      <c r="BA775" s="1"/>
      <c r="BB775" s="1"/>
    </row>
    <row r="776" spans="1:54" ht="15.7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1"/>
      <c r="AR776" s="1"/>
      <c r="AS776" s="1"/>
      <c r="AT776" s="1"/>
      <c r="AU776" s="1"/>
      <c r="AV776" s="1"/>
      <c r="AW776" s="1"/>
      <c r="AX776" s="1"/>
      <c r="AY776" s="1"/>
      <c r="AZ776" s="1"/>
      <c r="BA776" s="1"/>
      <c r="BB776" s="1"/>
    </row>
    <row r="777" spans="1:54" ht="15.7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  <c r="AQ777" s="1"/>
      <c r="AR777" s="1"/>
      <c r="AS777" s="1"/>
      <c r="AT777" s="1"/>
      <c r="AU777" s="1"/>
      <c r="AV777" s="1"/>
      <c r="AW777" s="1"/>
      <c r="AX777" s="1"/>
      <c r="AY777" s="1"/>
      <c r="AZ777" s="1"/>
      <c r="BA777" s="1"/>
      <c r="BB777" s="1"/>
    </row>
    <row r="778" spans="1:54" ht="15.7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1"/>
      <c r="AR778" s="1"/>
      <c r="AS778" s="1"/>
      <c r="AT778" s="1"/>
      <c r="AU778" s="1"/>
      <c r="AV778" s="1"/>
      <c r="AW778" s="1"/>
      <c r="AX778" s="1"/>
      <c r="AY778" s="1"/>
      <c r="AZ778" s="1"/>
      <c r="BA778" s="1"/>
      <c r="BB778" s="1"/>
    </row>
    <row r="779" spans="1:54" ht="15.7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1"/>
      <c r="AR779" s="1"/>
      <c r="AS779" s="1"/>
      <c r="AT779" s="1"/>
      <c r="AU779" s="1"/>
      <c r="AV779" s="1"/>
      <c r="AW779" s="1"/>
      <c r="AX779" s="1"/>
      <c r="AY779" s="1"/>
      <c r="AZ779" s="1"/>
      <c r="BA779" s="1"/>
      <c r="BB779" s="1"/>
    </row>
    <row r="780" spans="1:54" ht="15.7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1"/>
      <c r="AR780" s="1"/>
      <c r="AS780" s="1"/>
      <c r="AT780" s="1"/>
      <c r="AU780" s="1"/>
      <c r="AV780" s="1"/>
      <c r="AW780" s="1"/>
      <c r="AX780" s="1"/>
      <c r="AY780" s="1"/>
      <c r="AZ780" s="1"/>
      <c r="BA780" s="1"/>
      <c r="BB780" s="1"/>
    </row>
    <row r="781" spans="1:54" ht="15.7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  <c r="AR781" s="1"/>
      <c r="AS781" s="1"/>
      <c r="AT781" s="1"/>
      <c r="AU781" s="1"/>
      <c r="AV781" s="1"/>
      <c r="AW781" s="1"/>
      <c r="AX781" s="1"/>
      <c r="AY781" s="1"/>
      <c r="AZ781" s="1"/>
      <c r="BA781" s="1"/>
      <c r="BB781" s="1"/>
    </row>
    <row r="782" spans="1:54" ht="15.7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1"/>
      <c r="AR782" s="1"/>
      <c r="AS782" s="1"/>
      <c r="AT782" s="1"/>
      <c r="AU782" s="1"/>
      <c r="AV782" s="1"/>
      <c r="AW782" s="1"/>
      <c r="AX782" s="1"/>
      <c r="AY782" s="1"/>
      <c r="AZ782" s="1"/>
      <c r="BA782" s="1"/>
      <c r="BB782" s="1"/>
    </row>
    <row r="783" spans="1:54" ht="15.7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1"/>
      <c r="AR783" s="1"/>
      <c r="AS783" s="1"/>
      <c r="AT783" s="1"/>
      <c r="AU783" s="1"/>
      <c r="AV783" s="1"/>
      <c r="AW783" s="1"/>
      <c r="AX783" s="1"/>
      <c r="AY783" s="1"/>
      <c r="AZ783" s="1"/>
      <c r="BA783" s="1"/>
      <c r="BB783" s="1"/>
    </row>
    <row r="784" spans="1:54" ht="15.7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1"/>
      <c r="AR784" s="1"/>
      <c r="AS784" s="1"/>
      <c r="AT784" s="1"/>
      <c r="AU784" s="1"/>
      <c r="AV784" s="1"/>
      <c r="AW784" s="1"/>
      <c r="AX784" s="1"/>
      <c r="AY784" s="1"/>
      <c r="AZ784" s="1"/>
      <c r="BA784" s="1"/>
      <c r="BB784" s="1"/>
    </row>
    <row r="785" spans="1:54" ht="15.7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1"/>
      <c r="AR785" s="1"/>
      <c r="AS785" s="1"/>
      <c r="AT785" s="1"/>
      <c r="AU785" s="1"/>
      <c r="AV785" s="1"/>
      <c r="AW785" s="1"/>
      <c r="AX785" s="1"/>
      <c r="AY785" s="1"/>
      <c r="AZ785" s="1"/>
      <c r="BA785" s="1"/>
      <c r="BB785" s="1"/>
    </row>
    <row r="786" spans="1:54" ht="15.7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1"/>
      <c r="AR786" s="1"/>
      <c r="AS786" s="1"/>
      <c r="AT786" s="1"/>
      <c r="AU786" s="1"/>
      <c r="AV786" s="1"/>
      <c r="AW786" s="1"/>
      <c r="AX786" s="1"/>
      <c r="AY786" s="1"/>
      <c r="AZ786" s="1"/>
      <c r="BA786" s="1"/>
      <c r="BB786" s="1"/>
    </row>
    <row r="787" spans="1:54" ht="15.7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  <c r="AQ787" s="1"/>
      <c r="AR787" s="1"/>
      <c r="AS787" s="1"/>
      <c r="AT787" s="1"/>
      <c r="AU787" s="1"/>
      <c r="AV787" s="1"/>
      <c r="AW787" s="1"/>
      <c r="AX787" s="1"/>
      <c r="AY787" s="1"/>
      <c r="AZ787" s="1"/>
      <c r="BA787" s="1"/>
      <c r="BB787" s="1"/>
    </row>
    <row r="788" spans="1:54" ht="15.7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  <c r="AQ788" s="1"/>
      <c r="AR788" s="1"/>
      <c r="AS788" s="1"/>
      <c r="AT788" s="1"/>
      <c r="AU788" s="1"/>
      <c r="AV788" s="1"/>
      <c r="AW788" s="1"/>
      <c r="AX788" s="1"/>
      <c r="AY788" s="1"/>
      <c r="AZ788" s="1"/>
      <c r="BA788" s="1"/>
      <c r="BB788" s="1"/>
    </row>
    <row r="789" spans="1:54" ht="15.7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  <c r="AQ789" s="1"/>
      <c r="AR789" s="1"/>
      <c r="AS789" s="1"/>
      <c r="AT789" s="1"/>
      <c r="AU789" s="1"/>
      <c r="AV789" s="1"/>
      <c r="AW789" s="1"/>
      <c r="AX789" s="1"/>
      <c r="AY789" s="1"/>
      <c r="AZ789" s="1"/>
      <c r="BA789" s="1"/>
      <c r="BB789" s="1"/>
    </row>
    <row r="790" spans="1:54" ht="15.7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1"/>
      <c r="AR790" s="1"/>
      <c r="AS790" s="1"/>
      <c r="AT790" s="1"/>
      <c r="AU790" s="1"/>
      <c r="AV790" s="1"/>
      <c r="AW790" s="1"/>
      <c r="AX790" s="1"/>
      <c r="AY790" s="1"/>
      <c r="AZ790" s="1"/>
      <c r="BA790" s="1"/>
      <c r="BB790" s="1"/>
    </row>
    <row r="791" spans="1:54" ht="15.7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1"/>
      <c r="AR791" s="1"/>
      <c r="AS791" s="1"/>
      <c r="AT791" s="1"/>
      <c r="AU791" s="1"/>
      <c r="AV791" s="1"/>
      <c r="AW791" s="1"/>
      <c r="AX791" s="1"/>
      <c r="AY791" s="1"/>
      <c r="AZ791" s="1"/>
      <c r="BA791" s="1"/>
      <c r="BB791" s="1"/>
    </row>
    <row r="792" spans="1:54" ht="15.7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1"/>
      <c r="AR792" s="1"/>
      <c r="AS792" s="1"/>
      <c r="AT792" s="1"/>
      <c r="AU792" s="1"/>
      <c r="AV792" s="1"/>
      <c r="AW792" s="1"/>
      <c r="AX792" s="1"/>
      <c r="AY792" s="1"/>
      <c r="AZ792" s="1"/>
      <c r="BA792" s="1"/>
      <c r="BB792" s="1"/>
    </row>
    <row r="793" spans="1:54" ht="15.7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  <c r="AQ793" s="1"/>
      <c r="AR793" s="1"/>
      <c r="AS793" s="1"/>
      <c r="AT793" s="1"/>
      <c r="AU793" s="1"/>
      <c r="AV793" s="1"/>
      <c r="AW793" s="1"/>
      <c r="AX793" s="1"/>
      <c r="AY793" s="1"/>
      <c r="AZ793" s="1"/>
      <c r="BA793" s="1"/>
      <c r="BB793" s="1"/>
    </row>
    <row r="794" spans="1:54" ht="15.7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  <c r="AQ794" s="1"/>
      <c r="AR794" s="1"/>
      <c r="AS794" s="1"/>
      <c r="AT794" s="1"/>
      <c r="AU794" s="1"/>
      <c r="AV794" s="1"/>
      <c r="AW794" s="1"/>
      <c r="AX794" s="1"/>
      <c r="AY794" s="1"/>
      <c r="AZ794" s="1"/>
      <c r="BA794" s="1"/>
      <c r="BB794" s="1"/>
    </row>
    <row r="795" spans="1:54" ht="15.7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  <c r="AQ795" s="1"/>
      <c r="AR795" s="1"/>
      <c r="AS795" s="1"/>
      <c r="AT795" s="1"/>
      <c r="AU795" s="1"/>
      <c r="AV795" s="1"/>
      <c r="AW795" s="1"/>
      <c r="AX795" s="1"/>
      <c r="AY795" s="1"/>
      <c r="AZ795" s="1"/>
      <c r="BA795" s="1"/>
      <c r="BB795" s="1"/>
    </row>
    <row r="796" spans="1:54" ht="15.7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  <c r="AQ796" s="1"/>
      <c r="AR796" s="1"/>
      <c r="AS796" s="1"/>
      <c r="AT796" s="1"/>
      <c r="AU796" s="1"/>
      <c r="AV796" s="1"/>
      <c r="AW796" s="1"/>
      <c r="AX796" s="1"/>
      <c r="AY796" s="1"/>
      <c r="AZ796" s="1"/>
      <c r="BA796" s="1"/>
      <c r="BB796" s="1"/>
    </row>
    <row r="797" spans="1:54" ht="15.7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  <c r="AQ797" s="1"/>
      <c r="AR797" s="1"/>
      <c r="AS797" s="1"/>
      <c r="AT797" s="1"/>
      <c r="AU797" s="1"/>
      <c r="AV797" s="1"/>
      <c r="AW797" s="1"/>
      <c r="AX797" s="1"/>
      <c r="AY797" s="1"/>
      <c r="AZ797" s="1"/>
      <c r="BA797" s="1"/>
      <c r="BB797" s="1"/>
    </row>
    <row r="798" spans="1:54" ht="15.7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  <c r="AQ798" s="1"/>
      <c r="AR798" s="1"/>
      <c r="AS798" s="1"/>
      <c r="AT798" s="1"/>
      <c r="AU798" s="1"/>
      <c r="AV798" s="1"/>
      <c r="AW798" s="1"/>
      <c r="AX798" s="1"/>
      <c r="AY798" s="1"/>
      <c r="AZ798" s="1"/>
      <c r="BA798" s="1"/>
      <c r="BB798" s="1"/>
    </row>
    <row r="799" spans="1:54" ht="15.7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  <c r="AQ799" s="1"/>
      <c r="AR799" s="1"/>
      <c r="AS799" s="1"/>
      <c r="AT799" s="1"/>
      <c r="AU799" s="1"/>
      <c r="AV799" s="1"/>
      <c r="AW799" s="1"/>
      <c r="AX799" s="1"/>
      <c r="AY799" s="1"/>
      <c r="AZ799" s="1"/>
      <c r="BA799" s="1"/>
      <c r="BB799" s="1"/>
    </row>
    <row r="800" spans="1:54" ht="15.7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  <c r="AQ800" s="1"/>
      <c r="AR800" s="1"/>
      <c r="AS800" s="1"/>
      <c r="AT800" s="1"/>
      <c r="AU800" s="1"/>
      <c r="AV800" s="1"/>
      <c r="AW800" s="1"/>
      <c r="AX800" s="1"/>
      <c r="AY800" s="1"/>
      <c r="AZ800" s="1"/>
      <c r="BA800" s="1"/>
      <c r="BB800" s="1"/>
    </row>
    <row r="801" spans="1:54" ht="15.7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  <c r="AQ801" s="1"/>
      <c r="AR801" s="1"/>
      <c r="AS801" s="1"/>
      <c r="AT801" s="1"/>
      <c r="AU801" s="1"/>
      <c r="AV801" s="1"/>
      <c r="AW801" s="1"/>
      <c r="AX801" s="1"/>
      <c r="AY801" s="1"/>
      <c r="AZ801" s="1"/>
      <c r="BA801" s="1"/>
      <c r="BB801" s="1"/>
    </row>
    <row r="802" spans="1:54" ht="15.7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  <c r="AQ802" s="1"/>
      <c r="AR802" s="1"/>
      <c r="AS802" s="1"/>
      <c r="AT802" s="1"/>
      <c r="AU802" s="1"/>
      <c r="AV802" s="1"/>
      <c r="AW802" s="1"/>
      <c r="AX802" s="1"/>
      <c r="AY802" s="1"/>
      <c r="AZ802" s="1"/>
      <c r="BA802" s="1"/>
      <c r="BB802" s="1"/>
    </row>
    <row r="803" spans="1:54" ht="15.7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  <c r="AQ803" s="1"/>
      <c r="AR803" s="1"/>
      <c r="AS803" s="1"/>
      <c r="AT803" s="1"/>
      <c r="AU803" s="1"/>
      <c r="AV803" s="1"/>
      <c r="AW803" s="1"/>
      <c r="AX803" s="1"/>
      <c r="AY803" s="1"/>
      <c r="AZ803" s="1"/>
      <c r="BA803" s="1"/>
      <c r="BB803" s="1"/>
    </row>
    <row r="804" spans="1:54" ht="15.7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  <c r="AQ804" s="1"/>
      <c r="AR804" s="1"/>
      <c r="AS804" s="1"/>
      <c r="AT804" s="1"/>
      <c r="AU804" s="1"/>
      <c r="AV804" s="1"/>
      <c r="AW804" s="1"/>
      <c r="AX804" s="1"/>
      <c r="AY804" s="1"/>
      <c r="AZ804" s="1"/>
      <c r="BA804" s="1"/>
      <c r="BB804" s="1"/>
    </row>
    <row r="805" spans="1:54" ht="15.7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  <c r="AQ805" s="1"/>
      <c r="AR805" s="1"/>
      <c r="AS805" s="1"/>
      <c r="AT805" s="1"/>
      <c r="AU805" s="1"/>
      <c r="AV805" s="1"/>
      <c r="AW805" s="1"/>
      <c r="AX805" s="1"/>
      <c r="AY805" s="1"/>
      <c r="AZ805" s="1"/>
      <c r="BA805" s="1"/>
      <c r="BB805" s="1"/>
    </row>
    <row r="806" spans="1:54" ht="15.7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  <c r="AQ806" s="1"/>
      <c r="AR806" s="1"/>
      <c r="AS806" s="1"/>
      <c r="AT806" s="1"/>
      <c r="AU806" s="1"/>
      <c r="AV806" s="1"/>
      <c r="AW806" s="1"/>
      <c r="AX806" s="1"/>
      <c r="AY806" s="1"/>
      <c r="AZ806" s="1"/>
      <c r="BA806" s="1"/>
      <c r="BB806" s="1"/>
    </row>
    <row r="807" spans="1:54" ht="15.7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  <c r="AQ807" s="1"/>
      <c r="AR807" s="1"/>
      <c r="AS807" s="1"/>
      <c r="AT807" s="1"/>
      <c r="AU807" s="1"/>
      <c r="AV807" s="1"/>
      <c r="AW807" s="1"/>
      <c r="AX807" s="1"/>
      <c r="AY807" s="1"/>
      <c r="AZ807" s="1"/>
      <c r="BA807" s="1"/>
      <c r="BB807" s="1"/>
    </row>
    <row r="808" spans="1:54" ht="15.7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1"/>
      <c r="AR808" s="1"/>
      <c r="AS808" s="1"/>
      <c r="AT808" s="1"/>
      <c r="AU808" s="1"/>
      <c r="AV808" s="1"/>
      <c r="AW808" s="1"/>
      <c r="AX808" s="1"/>
      <c r="AY808" s="1"/>
      <c r="AZ808" s="1"/>
      <c r="BA808" s="1"/>
      <c r="BB808" s="1"/>
    </row>
    <row r="809" spans="1:54" ht="15.7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  <c r="AQ809" s="1"/>
      <c r="AR809" s="1"/>
      <c r="AS809" s="1"/>
      <c r="AT809" s="1"/>
      <c r="AU809" s="1"/>
      <c r="AV809" s="1"/>
      <c r="AW809" s="1"/>
      <c r="AX809" s="1"/>
      <c r="AY809" s="1"/>
      <c r="AZ809" s="1"/>
      <c r="BA809" s="1"/>
      <c r="BB809" s="1"/>
    </row>
    <row r="810" spans="1:54" ht="15.7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  <c r="AQ810" s="1"/>
      <c r="AR810" s="1"/>
      <c r="AS810" s="1"/>
      <c r="AT810" s="1"/>
      <c r="AU810" s="1"/>
      <c r="AV810" s="1"/>
      <c r="AW810" s="1"/>
      <c r="AX810" s="1"/>
      <c r="AY810" s="1"/>
      <c r="AZ810" s="1"/>
      <c r="BA810" s="1"/>
      <c r="BB810" s="1"/>
    </row>
    <row r="811" spans="1:54" ht="15.7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  <c r="AQ811" s="1"/>
      <c r="AR811" s="1"/>
      <c r="AS811" s="1"/>
      <c r="AT811" s="1"/>
      <c r="AU811" s="1"/>
      <c r="AV811" s="1"/>
      <c r="AW811" s="1"/>
      <c r="AX811" s="1"/>
      <c r="AY811" s="1"/>
      <c r="AZ811" s="1"/>
      <c r="BA811" s="1"/>
      <c r="BB811" s="1"/>
    </row>
    <row r="812" spans="1:54" ht="15.7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Q812" s="1"/>
      <c r="AR812" s="1"/>
      <c r="AS812" s="1"/>
      <c r="AT812" s="1"/>
      <c r="AU812" s="1"/>
      <c r="AV812" s="1"/>
      <c r="AW812" s="1"/>
      <c r="AX812" s="1"/>
      <c r="AY812" s="1"/>
      <c r="AZ812" s="1"/>
      <c r="BA812" s="1"/>
      <c r="BB812" s="1"/>
    </row>
    <row r="813" spans="1:54" ht="15.7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  <c r="AQ813" s="1"/>
      <c r="AR813" s="1"/>
      <c r="AS813" s="1"/>
      <c r="AT813" s="1"/>
      <c r="AU813" s="1"/>
      <c r="AV813" s="1"/>
      <c r="AW813" s="1"/>
      <c r="AX813" s="1"/>
      <c r="AY813" s="1"/>
      <c r="AZ813" s="1"/>
      <c r="BA813" s="1"/>
      <c r="BB813" s="1"/>
    </row>
    <row r="814" spans="1:54" ht="15.7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1"/>
      <c r="AR814" s="1"/>
      <c r="AS814" s="1"/>
      <c r="AT814" s="1"/>
      <c r="AU814" s="1"/>
      <c r="AV814" s="1"/>
      <c r="AW814" s="1"/>
      <c r="AX814" s="1"/>
      <c r="AY814" s="1"/>
      <c r="AZ814" s="1"/>
      <c r="BA814" s="1"/>
      <c r="BB814" s="1"/>
    </row>
    <row r="815" spans="1:54" ht="15.7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  <c r="AQ815" s="1"/>
      <c r="AR815" s="1"/>
      <c r="AS815" s="1"/>
      <c r="AT815" s="1"/>
      <c r="AU815" s="1"/>
      <c r="AV815" s="1"/>
      <c r="AW815" s="1"/>
      <c r="AX815" s="1"/>
      <c r="AY815" s="1"/>
      <c r="AZ815" s="1"/>
      <c r="BA815" s="1"/>
      <c r="BB815" s="1"/>
    </row>
    <row r="816" spans="1:54" ht="15.7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  <c r="AR816" s="1"/>
      <c r="AS816" s="1"/>
      <c r="AT816" s="1"/>
      <c r="AU816" s="1"/>
      <c r="AV816" s="1"/>
      <c r="AW816" s="1"/>
      <c r="AX816" s="1"/>
      <c r="AY816" s="1"/>
      <c r="AZ816" s="1"/>
      <c r="BA816" s="1"/>
      <c r="BB816" s="1"/>
    </row>
    <row r="817" spans="1:54" ht="15.7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1"/>
      <c r="AR817" s="1"/>
      <c r="AS817" s="1"/>
      <c r="AT817" s="1"/>
      <c r="AU817" s="1"/>
      <c r="AV817" s="1"/>
      <c r="AW817" s="1"/>
      <c r="AX817" s="1"/>
      <c r="AY817" s="1"/>
      <c r="AZ817" s="1"/>
      <c r="BA817" s="1"/>
      <c r="BB817" s="1"/>
    </row>
    <row r="818" spans="1:54" ht="15.7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  <c r="AR818" s="1"/>
      <c r="AS818" s="1"/>
      <c r="AT818" s="1"/>
      <c r="AU818" s="1"/>
      <c r="AV818" s="1"/>
      <c r="AW818" s="1"/>
      <c r="AX818" s="1"/>
      <c r="AY818" s="1"/>
      <c r="AZ818" s="1"/>
      <c r="BA818" s="1"/>
      <c r="BB818" s="1"/>
    </row>
    <row r="819" spans="1:54" ht="15.7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1"/>
      <c r="AR819" s="1"/>
      <c r="AS819" s="1"/>
      <c r="AT819" s="1"/>
      <c r="AU819" s="1"/>
      <c r="AV819" s="1"/>
      <c r="AW819" s="1"/>
      <c r="AX819" s="1"/>
      <c r="AY819" s="1"/>
      <c r="AZ819" s="1"/>
      <c r="BA819" s="1"/>
      <c r="BB819" s="1"/>
    </row>
    <row r="820" spans="1:54" ht="15.7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  <c r="AR820" s="1"/>
      <c r="AS820" s="1"/>
      <c r="AT820" s="1"/>
      <c r="AU820" s="1"/>
      <c r="AV820" s="1"/>
      <c r="AW820" s="1"/>
      <c r="AX820" s="1"/>
      <c r="AY820" s="1"/>
      <c r="AZ820" s="1"/>
      <c r="BA820" s="1"/>
      <c r="BB820" s="1"/>
    </row>
    <row r="821" spans="1:54" ht="15.7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1"/>
      <c r="AR821" s="1"/>
      <c r="AS821" s="1"/>
      <c r="AT821" s="1"/>
      <c r="AU821" s="1"/>
      <c r="AV821" s="1"/>
      <c r="AW821" s="1"/>
      <c r="AX821" s="1"/>
      <c r="AY821" s="1"/>
      <c r="AZ821" s="1"/>
      <c r="BA821" s="1"/>
      <c r="BB821" s="1"/>
    </row>
    <row r="822" spans="1:54" ht="15.7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  <c r="AQ822" s="1"/>
      <c r="AR822" s="1"/>
      <c r="AS822" s="1"/>
      <c r="AT822" s="1"/>
      <c r="AU822" s="1"/>
      <c r="AV822" s="1"/>
      <c r="AW822" s="1"/>
      <c r="AX822" s="1"/>
      <c r="AY822" s="1"/>
      <c r="AZ822" s="1"/>
      <c r="BA822" s="1"/>
      <c r="BB822" s="1"/>
    </row>
    <row r="823" spans="1:54" ht="15.7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"/>
      <c r="AQ823" s="1"/>
      <c r="AR823" s="1"/>
      <c r="AS823" s="1"/>
      <c r="AT823" s="1"/>
      <c r="AU823" s="1"/>
      <c r="AV823" s="1"/>
      <c r="AW823" s="1"/>
      <c r="AX823" s="1"/>
      <c r="AY823" s="1"/>
      <c r="AZ823" s="1"/>
      <c r="BA823" s="1"/>
      <c r="BB823" s="1"/>
    </row>
    <row r="824" spans="1:54" ht="15.7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  <c r="AQ824" s="1"/>
      <c r="AR824" s="1"/>
      <c r="AS824" s="1"/>
      <c r="AT824" s="1"/>
      <c r="AU824" s="1"/>
      <c r="AV824" s="1"/>
      <c r="AW824" s="1"/>
      <c r="AX824" s="1"/>
      <c r="AY824" s="1"/>
      <c r="AZ824" s="1"/>
      <c r="BA824" s="1"/>
      <c r="BB824" s="1"/>
    </row>
    <row r="825" spans="1:54" ht="15.7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  <c r="AQ825" s="1"/>
      <c r="AR825" s="1"/>
      <c r="AS825" s="1"/>
      <c r="AT825" s="1"/>
      <c r="AU825" s="1"/>
      <c r="AV825" s="1"/>
      <c r="AW825" s="1"/>
      <c r="AX825" s="1"/>
      <c r="AY825" s="1"/>
      <c r="AZ825" s="1"/>
      <c r="BA825" s="1"/>
      <c r="BB825" s="1"/>
    </row>
    <row r="826" spans="1:54" ht="15.7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  <c r="AQ826" s="1"/>
      <c r="AR826" s="1"/>
      <c r="AS826" s="1"/>
      <c r="AT826" s="1"/>
      <c r="AU826" s="1"/>
      <c r="AV826" s="1"/>
      <c r="AW826" s="1"/>
      <c r="AX826" s="1"/>
      <c r="AY826" s="1"/>
      <c r="AZ826" s="1"/>
      <c r="BA826" s="1"/>
      <c r="BB826" s="1"/>
    </row>
    <row r="827" spans="1:54" ht="15.7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  <c r="AQ827" s="1"/>
      <c r="AR827" s="1"/>
      <c r="AS827" s="1"/>
      <c r="AT827" s="1"/>
      <c r="AU827" s="1"/>
      <c r="AV827" s="1"/>
      <c r="AW827" s="1"/>
      <c r="AX827" s="1"/>
      <c r="AY827" s="1"/>
      <c r="AZ827" s="1"/>
      <c r="BA827" s="1"/>
      <c r="BB827" s="1"/>
    </row>
    <row r="828" spans="1:54" ht="15.7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"/>
      <c r="AQ828" s="1"/>
      <c r="AR828" s="1"/>
      <c r="AS828" s="1"/>
      <c r="AT828" s="1"/>
      <c r="AU828" s="1"/>
      <c r="AV828" s="1"/>
      <c r="AW828" s="1"/>
      <c r="AX828" s="1"/>
      <c r="AY828" s="1"/>
      <c r="AZ828" s="1"/>
      <c r="BA828" s="1"/>
      <c r="BB828" s="1"/>
    </row>
    <row r="829" spans="1:54" ht="15.7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/>
      <c r="AQ829" s="1"/>
      <c r="AR829" s="1"/>
      <c r="AS829" s="1"/>
      <c r="AT829" s="1"/>
      <c r="AU829" s="1"/>
      <c r="AV829" s="1"/>
      <c r="AW829" s="1"/>
      <c r="AX829" s="1"/>
      <c r="AY829" s="1"/>
      <c r="AZ829" s="1"/>
      <c r="BA829" s="1"/>
      <c r="BB829" s="1"/>
    </row>
    <row r="830" spans="1:54" ht="15.7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  <c r="AQ830" s="1"/>
      <c r="AR830" s="1"/>
      <c r="AS830" s="1"/>
      <c r="AT830" s="1"/>
      <c r="AU830" s="1"/>
      <c r="AV830" s="1"/>
      <c r="AW830" s="1"/>
      <c r="AX830" s="1"/>
      <c r="AY830" s="1"/>
      <c r="AZ830" s="1"/>
      <c r="BA830" s="1"/>
      <c r="BB830" s="1"/>
    </row>
    <row r="831" spans="1:54" ht="15.7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  <c r="AQ831" s="1"/>
      <c r="AR831" s="1"/>
      <c r="AS831" s="1"/>
      <c r="AT831" s="1"/>
      <c r="AU831" s="1"/>
      <c r="AV831" s="1"/>
      <c r="AW831" s="1"/>
      <c r="AX831" s="1"/>
      <c r="AY831" s="1"/>
      <c r="AZ831" s="1"/>
      <c r="BA831" s="1"/>
      <c r="BB831" s="1"/>
    </row>
    <row r="832" spans="1:54" ht="15.7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  <c r="AQ832" s="1"/>
      <c r="AR832" s="1"/>
      <c r="AS832" s="1"/>
      <c r="AT832" s="1"/>
      <c r="AU832" s="1"/>
      <c r="AV832" s="1"/>
      <c r="AW832" s="1"/>
      <c r="AX832" s="1"/>
      <c r="AY832" s="1"/>
      <c r="AZ832" s="1"/>
      <c r="BA832" s="1"/>
      <c r="BB832" s="1"/>
    </row>
    <row r="833" spans="1:54" ht="15.7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  <c r="AQ833" s="1"/>
      <c r="AR833" s="1"/>
      <c r="AS833" s="1"/>
      <c r="AT833" s="1"/>
      <c r="AU833" s="1"/>
      <c r="AV833" s="1"/>
      <c r="AW833" s="1"/>
      <c r="AX833" s="1"/>
      <c r="AY833" s="1"/>
      <c r="AZ833" s="1"/>
      <c r="BA833" s="1"/>
      <c r="BB833" s="1"/>
    </row>
    <row r="834" spans="1:54" ht="15.7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"/>
      <c r="AQ834" s="1"/>
      <c r="AR834" s="1"/>
      <c r="AS834" s="1"/>
      <c r="AT834" s="1"/>
      <c r="AU834" s="1"/>
      <c r="AV834" s="1"/>
      <c r="AW834" s="1"/>
      <c r="AX834" s="1"/>
      <c r="AY834" s="1"/>
      <c r="AZ834" s="1"/>
      <c r="BA834" s="1"/>
      <c r="BB834" s="1"/>
    </row>
    <row r="835" spans="1:54" ht="15.7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"/>
      <c r="AQ835" s="1"/>
      <c r="AR835" s="1"/>
      <c r="AS835" s="1"/>
      <c r="AT835" s="1"/>
      <c r="AU835" s="1"/>
      <c r="AV835" s="1"/>
      <c r="AW835" s="1"/>
      <c r="AX835" s="1"/>
      <c r="AY835" s="1"/>
      <c r="AZ835" s="1"/>
      <c r="BA835" s="1"/>
      <c r="BB835" s="1"/>
    </row>
    <row r="836" spans="1:54" ht="15.7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"/>
      <c r="AQ836" s="1"/>
      <c r="AR836" s="1"/>
      <c r="AS836" s="1"/>
      <c r="AT836" s="1"/>
      <c r="AU836" s="1"/>
      <c r="AV836" s="1"/>
      <c r="AW836" s="1"/>
      <c r="AX836" s="1"/>
      <c r="AY836" s="1"/>
      <c r="AZ836" s="1"/>
      <c r="BA836" s="1"/>
      <c r="BB836" s="1"/>
    </row>
    <row r="837" spans="1:54" ht="15.7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"/>
      <c r="AQ837" s="1"/>
      <c r="AR837" s="1"/>
      <c r="AS837" s="1"/>
      <c r="AT837" s="1"/>
      <c r="AU837" s="1"/>
      <c r="AV837" s="1"/>
      <c r="AW837" s="1"/>
      <c r="AX837" s="1"/>
      <c r="AY837" s="1"/>
      <c r="AZ837" s="1"/>
      <c r="BA837" s="1"/>
      <c r="BB837" s="1"/>
    </row>
    <row r="838" spans="1:54" ht="15.7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"/>
      <c r="AQ838" s="1"/>
      <c r="AR838" s="1"/>
      <c r="AS838" s="1"/>
      <c r="AT838" s="1"/>
      <c r="AU838" s="1"/>
      <c r="AV838" s="1"/>
      <c r="AW838" s="1"/>
      <c r="AX838" s="1"/>
      <c r="AY838" s="1"/>
      <c r="AZ838" s="1"/>
      <c r="BA838" s="1"/>
      <c r="BB838" s="1"/>
    </row>
    <row r="839" spans="1:54" ht="15.7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  <c r="AQ839" s="1"/>
      <c r="AR839" s="1"/>
      <c r="AS839" s="1"/>
      <c r="AT839" s="1"/>
      <c r="AU839" s="1"/>
      <c r="AV839" s="1"/>
      <c r="AW839" s="1"/>
      <c r="AX839" s="1"/>
      <c r="AY839" s="1"/>
      <c r="AZ839" s="1"/>
      <c r="BA839" s="1"/>
      <c r="BB839" s="1"/>
    </row>
    <row r="840" spans="1:54" ht="15.7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"/>
      <c r="AQ840" s="1"/>
      <c r="AR840" s="1"/>
      <c r="AS840" s="1"/>
      <c r="AT840" s="1"/>
      <c r="AU840" s="1"/>
      <c r="AV840" s="1"/>
      <c r="AW840" s="1"/>
      <c r="AX840" s="1"/>
      <c r="AY840" s="1"/>
      <c r="AZ840" s="1"/>
      <c r="BA840" s="1"/>
      <c r="BB840" s="1"/>
    </row>
    <row r="841" spans="1:54" ht="15.7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"/>
      <c r="AQ841" s="1"/>
      <c r="AR841" s="1"/>
      <c r="AS841" s="1"/>
      <c r="AT841" s="1"/>
      <c r="AU841" s="1"/>
      <c r="AV841" s="1"/>
      <c r="AW841" s="1"/>
      <c r="AX841" s="1"/>
      <c r="AY841" s="1"/>
      <c r="AZ841" s="1"/>
      <c r="BA841" s="1"/>
      <c r="BB841" s="1"/>
    </row>
    <row r="842" spans="1:54" ht="15.7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"/>
      <c r="AQ842" s="1"/>
      <c r="AR842" s="1"/>
      <c r="AS842" s="1"/>
      <c r="AT842" s="1"/>
      <c r="AU842" s="1"/>
      <c r="AV842" s="1"/>
      <c r="AW842" s="1"/>
      <c r="AX842" s="1"/>
      <c r="AY842" s="1"/>
      <c r="AZ842" s="1"/>
      <c r="BA842" s="1"/>
      <c r="BB842" s="1"/>
    </row>
    <row r="843" spans="1:54" ht="15.7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/>
      <c r="AQ843" s="1"/>
      <c r="AR843" s="1"/>
      <c r="AS843" s="1"/>
      <c r="AT843" s="1"/>
      <c r="AU843" s="1"/>
      <c r="AV843" s="1"/>
      <c r="AW843" s="1"/>
      <c r="AX843" s="1"/>
      <c r="AY843" s="1"/>
      <c r="AZ843" s="1"/>
      <c r="BA843" s="1"/>
      <c r="BB843" s="1"/>
    </row>
    <row r="844" spans="1:54" ht="15.7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  <c r="AQ844" s="1"/>
      <c r="AR844" s="1"/>
      <c r="AS844" s="1"/>
      <c r="AT844" s="1"/>
      <c r="AU844" s="1"/>
      <c r="AV844" s="1"/>
      <c r="AW844" s="1"/>
      <c r="AX844" s="1"/>
      <c r="AY844" s="1"/>
      <c r="AZ844" s="1"/>
      <c r="BA844" s="1"/>
      <c r="BB844" s="1"/>
    </row>
    <row r="845" spans="1:54" ht="15.7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"/>
      <c r="AQ845" s="1"/>
      <c r="AR845" s="1"/>
      <c r="AS845" s="1"/>
      <c r="AT845" s="1"/>
      <c r="AU845" s="1"/>
      <c r="AV845" s="1"/>
      <c r="AW845" s="1"/>
      <c r="AX845" s="1"/>
      <c r="AY845" s="1"/>
      <c r="AZ845" s="1"/>
      <c r="BA845" s="1"/>
      <c r="BB845" s="1"/>
    </row>
    <row r="846" spans="1:54" ht="15.7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1"/>
      <c r="AQ846" s="1"/>
      <c r="AR846" s="1"/>
      <c r="AS846" s="1"/>
      <c r="AT846" s="1"/>
      <c r="AU846" s="1"/>
      <c r="AV846" s="1"/>
      <c r="AW846" s="1"/>
      <c r="AX846" s="1"/>
      <c r="AY846" s="1"/>
      <c r="AZ846" s="1"/>
      <c r="BA846" s="1"/>
      <c r="BB846" s="1"/>
    </row>
    <row r="847" spans="1:54" ht="15.7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"/>
      <c r="AQ847" s="1"/>
      <c r="AR847" s="1"/>
      <c r="AS847" s="1"/>
      <c r="AT847" s="1"/>
      <c r="AU847" s="1"/>
      <c r="AV847" s="1"/>
      <c r="AW847" s="1"/>
      <c r="AX847" s="1"/>
      <c r="AY847" s="1"/>
      <c r="AZ847" s="1"/>
      <c r="BA847" s="1"/>
      <c r="BB847" s="1"/>
    </row>
    <row r="848" spans="1:54" ht="15.7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"/>
      <c r="AQ848" s="1"/>
      <c r="AR848" s="1"/>
      <c r="AS848" s="1"/>
      <c r="AT848" s="1"/>
      <c r="AU848" s="1"/>
      <c r="AV848" s="1"/>
      <c r="AW848" s="1"/>
      <c r="AX848" s="1"/>
      <c r="AY848" s="1"/>
      <c r="AZ848" s="1"/>
      <c r="BA848" s="1"/>
      <c r="BB848" s="1"/>
    </row>
    <row r="849" spans="1:54" ht="15.7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"/>
      <c r="AQ849" s="1"/>
      <c r="AR849" s="1"/>
      <c r="AS849" s="1"/>
      <c r="AT849" s="1"/>
      <c r="AU849" s="1"/>
      <c r="AV849" s="1"/>
      <c r="AW849" s="1"/>
      <c r="AX849" s="1"/>
      <c r="AY849" s="1"/>
      <c r="AZ849" s="1"/>
      <c r="BA849" s="1"/>
      <c r="BB849" s="1"/>
    </row>
    <row r="850" spans="1:54" ht="15.7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"/>
      <c r="AQ850" s="1"/>
      <c r="AR850" s="1"/>
      <c r="AS850" s="1"/>
      <c r="AT850" s="1"/>
      <c r="AU850" s="1"/>
      <c r="AV850" s="1"/>
      <c r="AW850" s="1"/>
      <c r="AX850" s="1"/>
      <c r="AY850" s="1"/>
      <c r="AZ850" s="1"/>
      <c r="BA850" s="1"/>
      <c r="BB850" s="1"/>
    </row>
    <row r="851" spans="1:54" ht="15.7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"/>
      <c r="AQ851" s="1"/>
      <c r="AR851" s="1"/>
      <c r="AS851" s="1"/>
      <c r="AT851" s="1"/>
      <c r="AU851" s="1"/>
      <c r="AV851" s="1"/>
      <c r="AW851" s="1"/>
      <c r="AX851" s="1"/>
      <c r="AY851" s="1"/>
      <c r="AZ851" s="1"/>
      <c r="BA851" s="1"/>
      <c r="BB851" s="1"/>
    </row>
    <row r="852" spans="1:54" ht="15.7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"/>
      <c r="AQ852" s="1"/>
      <c r="AR852" s="1"/>
      <c r="AS852" s="1"/>
      <c r="AT852" s="1"/>
      <c r="AU852" s="1"/>
      <c r="AV852" s="1"/>
      <c r="AW852" s="1"/>
      <c r="AX852" s="1"/>
      <c r="AY852" s="1"/>
      <c r="AZ852" s="1"/>
      <c r="BA852" s="1"/>
      <c r="BB852" s="1"/>
    </row>
    <row r="853" spans="1:54" ht="15.7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"/>
      <c r="AQ853" s="1"/>
      <c r="AR853" s="1"/>
      <c r="AS853" s="1"/>
      <c r="AT853" s="1"/>
      <c r="AU853" s="1"/>
      <c r="AV853" s="1"/>
      <c r="AW853" s="1"/>
      <c r="AX853" s="1"/>
      <c r="AY853" s="1"/>
      <c r="AZ853" s="1"/>
      <c r="BA853" s="1"/>
      <c r="BB853" s="1"/>
    </row>
    <row r="854" spans="1:54" ht="15.7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"/>
      <c r="AQ854" s="1"/>
      <c r="AR854" s="1"/>
      <c r="AS854" s="1"/>
      <c r="AT854" s="1"/>
      <c r="AU854" s="1"/>
      <c r="AV854" s="1"/>
      <c r="AW854" s="1"/>
      <c r="AX854" s="1"/>
      <c r="AY854" s="1"/>
      <c r="AZ854" s="1"/>
      <c r="BA854" s="1"/>
      <c r="BB854" s="1"/>
    </row>
    <row r="855" spans="1:54" ht="15.7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1"/>
      <c r="AQ855" s="1"/>
      <c r="AR855" s="1"/>
      <c r="AS855" s="1"/>
      <c r="AT855" s="1"/>
      <c r="AU855" s="1"/>
      <c r="AV855" s="1"/>
      <c r="AW855" s="1"/>
      <c r="AX855" s="1"/>
      <c r="AY855" s="1"/>
      <c r="AZ855" s="1"/>
      <c r="BA855" s="1"/>
      <c r="BB855" s="1"/>
    </row>
    <row r="856" spans="1:54" ht="15.7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1"/>
      <c r="AQ856" s="1"/>
      <c r="AR856" s="1"/>
      <c r="AS856" s="1"/>
      <c r="AT856" s="1"/>
      <c r="AU856" s="1"/>
      <c r="AV856" s="1"/>
      <c r="AW856" s="1"/>
      <c r="AX856" s="1"/>
      <c r="AY856" s="1"/>
      <c r="AZ856" s="1"/>
      <c r="BA856" s="1"/>
      <c r="BB856" s="1"/>
    </row>
    <row r="857" spans="1:54" ht="15.7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1"/>
      <c r="AQ857" s="1"/>
      <c r="AR857" s="1"/>
      <c r="AS857" s="1"/>
      <c r="AT857" s="1"/>
      <c r="AU857" s="1"/>
      <c r="AV857" s="1"/>
      <c r="AW857" s="1"/>
      <c r="AX857" s="1"/>
      <c r="AY857" s="1"/>
      <c r="AZ857" s="1"/>
      <c r="BA857" s="1"/>
      <c r="BB857" s="1"/>
    </row>
    <row r="858" spans="1:54" ht="15.7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1"/>
      <c r="AQ858" s="1"/>
      <c r="AR858" s="1"/>
      <c r="AS858" s="1"/>
      <c r="AT858" s="1"/>
      <c r="AU858" s="1"/>
      <c r="AV858" s="1"/>
      <c r="AW858" s="1"/>
      <c r="AX858" s="1"/>
      <c r="AY858" s="1"/>
      <c r="AZ858" s="1"/>
      <c r="BA858" s="1"/>
      <c r="BB858" s="1"/>
    </row>
    <row r="859" spans="1:54" ht="15.7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1"/>
      <c r="AQ859" s="1"/>
      <c r="AR859" s="1"/>
      <c r="AS859" s="1"/>
      <c r="AT859" s="1"/>
      <c r="AU859" s="1"/>
      <c r="AV859" s="1"/>
      <c r="AW859" s="1"/>
      <c r="AX859" s="1"/>
      <c r="AY859" s="1"/>
      <c r="AZ859" s="1"/>
      <c r="BA859" s="1"/>
      <c r="BB859" s="1"/>
    </row>
    <row r="860" spans="1:54" ht="15.7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1"/>
      <c r="AQ860" s="1"/>
      <c r="AR860" s="1"/>
      <c r="AS860" s="1"/>
      <c r="AT860" s="1"/>
      <c r="AU860" s="1"/>
      <c r="AV860" s="1"/>
      <c r="AW860" s="1"/>
      <c r="AX860" s="1"/>
      <c r="AY860" s="1"/>
      <c r="AZ860" s="1"/>
      <c r="BA860" s="1"/>
      <c r="BB860" s="1"/>
    </row>
    <row r="861" spans="1:54" ht="15.7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1"/>
      <c r="AQ861" s="1"/>
      <c r="AR861" s="1"/>
      <c r="AS861" s="1"/>
      <c r="AT861" s="1"/>
      <c r="AU861" s="1"/>
      <c r="AV861" s="1"/>
      <c r="AW861" s="1"/>
      <c r="AX861" s="1"/>
      <c r="AY861" s="1"/>
      <c r="AZ861" s="1"/>
      <c r="BA861" s="1"/>
      <c r="BB861" s="1"/>
    </row>
    <row r="862" spans="1:54" ht="15.7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1"/>
      <c r="AQ862" s="1"/>
      <c r="AR862" s="1"/>
      <c r="AS862" s="1"/>
      <c r="AT862" s="1"/>
      <c r="AU862" s="1"/>
      <c r="AV862" s="1"/>
      <c r="AW862" s="1"/>
      <c r="AX862" s="1"/>
      <c r="AY862" s="1"/>
      <c r="AZ862" s="1"/>
      <c r="BA862" s="1"/>
      <c r="BB862" s="1"/>
    </row>
    <row r="863" spans="1:54" ht="15.7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1"/>
      <c r="AQ863" s="1"/>
      <c r="AR863" s="1"/>
      <c r="AS863" s="1"/>
      <c r="AT863" s="1"/>
      <c r="AU863" s="1"/>
      <c r="AV863" s="1"/>
      <c r="AW863" s="1"/>
      <c r="AX863" s="1"/>
      <c r="AY863" s="1"/>
      <c r="AZ863" s="1"/>
      <c r="BA863" s="1"/>
      <c r="BB863" s="1"/>
    </row>
    <row r="864" spans="1:54" ht="15.7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1"/>
      <c r="AQ864" s="1"/>
      <c r="AR864" s="1"/>
      <c r="AS864" s="1"/>
      <c r="AT864" s="1"/>
      <c r="AU864" s="1"/>
      <c r="AV864" s="1"/>
      <c r="AW864" s="1"/>
      <c r="AX864" s="1"/>
      <c r="AY864" s="1"/>
      <c r="AZ864" s="1"/>
      <c r="BA864" s="1"/>
      <c r="BB864" s="1"/>
    </row>
    <row r="865" spans="1:54" ht="15.7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1"/>
      <c r="AQ865" s="1"/>
      <c r="AR865" s="1"/>
      <c r="AS865" s="1"/>
      <c r="AT865" s="1"/>
      <c r="AU865" s="1"/>
      <c r="AV865" s="1"/>
      <c r="AW865" s="1"/>
      <c r="AX865" s="1"/>
      <c r="AY865" s="1"/>
      <c r="AZ865" s="1"/>
      <c r="BA865" s="1"/>
      <c r="BB865" s="1"/>
    </row>
    <row r="866" spans="1:54" ht="15.7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1"/>
      <c r="AQ866" s="1"/>
      <c r="AR866" s="1"/>
      <c r="AS866" s="1"/>
      <c r="AT866" s="1"/>
      <c r="AU866" s="1"/>
      <c r="AV866" s="1"/>
      <c r="AW866" s="1"/>
      <c r="AX866" s="1"/>
      <c r="AY866" s="1"/>
      <c r="AZ866" s="1"/>
      <c r="BA866" s="1"/>
      <c r="BB866" s="1"/>
    </row>
    <row r="867" spans="1:54" ht="15.7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1"/>
      <c r="AQ867" s="1"/>
      <c r="AR867" s="1"/>
      <c r="AS867" s="1"/>
      <c r="AT867" s="1"/>
      <c r="AU867" s="1"/>
      <c r="AV867" s="1"/>
      <c r="AW867" s="1"/>
      <c r="AX867" s="1"/>
      <c r="AY867" s="1"/>
      <c r="AZ867" s="1"/>
      <c r="BA867" s="1"/>
      <c r="BB867" s="1"/>
    </row>
    <row r="868" spans="1:54" ht="15.7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1"/>
      <c r="AQ868" s="1"/>
      <c r="AR868" s="1"/>
      <c r="AS868" s="1"/>
      <c r="AT868" s="1"/>
      <c r="AU868" s="1"/>
      <c r="AV868" s="1"/>
      <c r="AW868" s="1"/>
      <c r="AX868" s="1"/>
      <c r="AY868" s="1"/>
      <c r="AZ868" s="1"/>
      <c r="BA868" s="1"/>
      <c r="BB868" s="1"/>
    </row>
    <row r="869" spans="1:54" ht="15.7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1"/>
      <c r="AQ869" s="1"/>
      <c r="AR869" s="1"/>
      <c r="AS869" s="1"/>
      <c r="AT869" s="1"/>
      <c r="AU869" s="1"/>
      <c r="AV869" s="1"/>
      <c r="AW869" s="1"/>
      <c r="AX869" s="1"/>
      <c r="AY869" s="1"/>
      <c r="AZ869" s="1"/>
      <c r="BA869" s="1"/>
      <c r="BB869" s="1"/>
    </row>
    <row r="870" spans="1:54" ht="15.7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  <c r="AP870" s="1"/>
      <c r="AQ870" s="1"/>
      <c r="AR870" s="1"/>
      <c r="AS870" s="1"/>
      <c r="AT870" s="1"/>
      <c r="AU870" s="1"/>
      <c r="AV870" s="1"/>
      <c r="AW870" s="1"/>
      <c r="AX870" s="1"/>
      <c r="AY870" s="1"/>
      <c r="AZ870" s="1"/>
      <c r="BA870" s="1"/>
      <c r="BB870" s="1"/>
    </row>
    <row r="871" spans="1:54" ht="15.7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  <c r="AP871" s="1"/>
      <c r="AQ871" s="1"/>
      <c r="AR871" s="1"/>
      <c r="AS871" s="1"/>
      <c r="AT871" s="1"/>
      <c r="AU871" s="1"/>
      <c r="AV871" s="1"/>
      <c r="AW871" s="1"/>
      <c r="AX871" s="1"/>
      <c r="AY871" s="1"/>
      <c r="AZ871" s="1"/>
      <c r="BA871" s="1"/>
      <c r="BB871" s="1"/>
    </row>
    <row r="872" spans="1:54" ht="15.7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  <c r="AP872" s="1"/>
      <c r="AQ872" s="1"/>
      <c r="AR872" s="1"/>
      <c r="AS872" s="1"/>
      <c r="AT872" s="1"/>
      <c r="AU872" s="1"/>
      <c r="AV872" s="1"/>
      <c r="AW872" s="1"/>
      <c r="AX872" s="1"/>
      <c r="AY872" s="1"/>
      <c r="AZ872" s="1"/>
      <c r="BA872" s="1"/>
      <c r="BB872" s="1"/>
    </row>
    <row r="873" spans="1:54" ht="15.7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  <c r="AP873" s="1"/>
      <c r="AQ873" s="1"/>
      <c r="AR873" s="1"/>
      <c r="AS873" s="1"/>
      <c r="AT873" s="1"/>
      <c r="AU873" s="1"/>
      <c r="AV873" s="1"/>
      <c r="AW873" s="1"/>
      <c r="AX873" s="1"/>
      <c r="AY873" s="1"/>
      <c r="AZ873" s="1"/>
      <c r="BA873" s="1"/>
      <c r="BB873" s="1"/>
    </row>
    <row r="874" spans="1:54" ht="15.7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  <c r="AP874" s="1"/>
      <c r="AQ874" s="1"/>
      <c r="AR874" s="1"/>
      <c r="AS874" s="1"/>
      <c r="AT874" s="1"/>
      <c r="AU874" s="1"/>
      <c r="AV874" s="1"/>
      <c r="AW874" s="1"/>
      <c r="AX874" s="1"/>
      <c r="AY874" s="1"/>
      <c r="AZ874" s="1"/>
      <c r="BA874" s="1"/>
      <c r="BB874" s="1"/>
    </row>
    <row r="875" spans="1:54" ht="15.7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  <c r="AP875" s="1"/>
      <c r="AQ875" s="1"/>
      <c r="AR875" s="1"/>
      <c r="AS875" s="1"/>
      <c r="AT875" s="1"/>
      <c r="AU875" s="1"/>
      <c r="AV875" s="1"/>
      <c r="AW875" s="1"/>
      <c r="AX875" s="1"/>
      <c r="AY875" s="1"/>
      <c r="AZ875" s="1"/>
      <c r="BA875" s="1"/>
      <c r="BB875" s="1"/>
    </row>
    <row r="876" spans="1:54" ht="15.7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  <c r="AP876" s="1"/>
      <c r="AQ876" s="1"/>
      <c r="AR876" s="1"/>
      <c r="AS876" s="1"/>
      <c r="AT876" s="1"/>
      <c r="AU876" s="1"/>
      <c r="AV876" s="1"/>
      <c r="AW876" s="1"/>
      <c r="AX876" s="1"/>
      <c r="AY876" s="1"/>
      <c r="AZ876" s="1"/>
      <c r="BA876" s="1"/>
      <c r="BB876" s="1"/>
    </row>
    <row r="877" spans="1:54" ht="15.7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  <c r="AP877" s="1"/>
      <c r="AQ877" s="1"/>
      <c r="AR877" s="1"/>
      <c r="AS877" s="1"/>
      <c r="AT877" s="1"/>
      <c r="AU877" s="1"/>
      <c r="AV877" s="1"/>
      <c r="AW877" s="1"/>
      <c r="AX877" s="1"/>
      <c r="AY877" s="1"/>
      <c r="AZ877" s="1"/>
      <c r="BA877" s="1"/>
      <c r="BB877" s="1"/>
    </row>
    <row r="878" spans="1:54" ht="15.7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  <c r="AP878" s="1"/>
      <c r="AQ878" s="1"/>
      <c r="AR878" s="1"/>
      <c r="AS878" s="1"/>
      <c r="AT878" s="1"/>
      <c r="AU878" s="1"/>
      <c r="AV878" s="1"/>
      <c r="AW878" s="1"/>
      <c r="AX878" s="1"/>
      <c r="AY878" s="1"/>
      <c r="AZ878" s="1"/>
      <c r="BA878" s="1"/>
      <c r="BB878" s="1"/>
    </row>
    <row r="879" spans="1:54" ht="15.7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  <c r="AP879" s="1"/>
      <c r="AQ879" s="1"/>
      <c r="AR879" s="1"/>
      <c r="AS879" s="1"/>
      <c r="AT879" s="1"/>
      <c r="AU879" s="1"/>
      <c r="AV879" s="1"/>
      <c r="AW879" s="1"/>
      <c r="AX879" s="1"/>
      <c r="AY879" s="1"/>
      <c r="AZ879" s="1"/>
      <c r="BA879" s="1"/>
      <c r="BB879" s="1"/>
    </row>
    <row r="880" spans="1:54" ht="15.7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  <c r="AP880" s="1"/>
      <c r="AQ880" s="1"/>
      <c r="AR880" s="1"/>
      <c r="AS880" s="1"/>
      <c r="AT880" s="1"/>
      <c r="AU880" s="1"/>
      <c r="AV880" s="1"/>
      <c r="AW880" s="1"/>
      <c r="AX880" s="1"/>
      <c r="AY880" s="1"/>
      <c r="AZ880" s="1"/>
      <c r="BA880" s="1"/>
      <c r="BB880" s="1"/>
    </row>
    <row r="881" spans="1:54" ht="15.7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  <c r="AP881" s="1"/>
      <c r="AQ881" s="1"/>
      <c r="AR881" s="1"/>
      <c r="AS881" s="1"/>
      <c r="AT881" s="1"/>
      <c r="AU881" s="1"/>
      <c r="AV881" s="1"/>
      <c r="AW881" s="1"/>
      <c r="AX881" s="1"/>
      <c r="AY881" s="1"/>
      <c r="AZ881" s="1"/>
      <c r="BA881" s="1"/>
      <c r="BB881" s="1"/>
    </row>
    <row r="882" spans="1:54" ht="15.7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  <c r="AP882" s="1"/>
      <c r="AQ882" s="1"/>
      <c r="AR882" s="1"/>
      <c r="AS882" s="1"/>
      <c r="AT882" s="1"/>
      <c r="AU882" s="1"/>
      <c r="AV882" s="1"/>
      <c r="AW882" s="1"/>
      <c r="AX882" s="1"/>
      <c r="AY882" s="1"/>
      <c r="AZ882" s="1"/>
      <c r="BA882" s="1"/>
      <c r="BB882" s="1"/>
    </row>
    <row r="883" spans="1:54" ht="15.7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  <c r="AP883" s="1"/>
      <c r="AQ883" s="1"/>
      <c r="AR883" s="1"/>
      <c r="AS883" s="1"/>
      <c r="AT883" s="1"/>
      <c r="AU883" s="1"/>
      <c r="AV883" s="1"/>
      <c r="AW883" s="1"/>
      <c r="AX883" s="1"/>
      <c r="AY883" s="1"/>
      <c r="AZ883" s="1"/>
      <c r="BA883" s="1"/>
      <c r="BB883" s="1"/>
    </row>
    <row r="884" spans="1:54" ht="15.7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  <c r="AP884" s="1"/>
      <c r="AQ884" s="1"/>
      <c r="AR884" s="1"/>
      <c r="AS884" s="1"/>
      <c r="AT884" s="1"/>
      <c r="AU884" s="1"/>
      <c r="AV884" s="1"/>
      <c r="AW884" s="1"/>
      <c r="AX884" s="1"/>
      <c r="AY884" s="1"/>
      <c r="AZ884" s="1"/>
      <c r="BA884" s="1"/>
      <c r="BB884" s="1"/>
    </row>
    <row r="885" spans="1:54" ht="15.7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  <c r="AP885" s="1"/>
      <c r="AQ885" s="1"/>
      <c r="AR885" s="1"/>
      <c r="AS885" s="1"/>
      <c r="AT885" s="1"/>
      <c r="AU885" s="1"/>
      <c r="AV885" s="1"/>
      <c r="AW885" s="1"/>
      <c r="AX885" s="1"/>
      <c r="AY885" s="1"/>
      <c r="AZ885" s="1"/>
      <c r="BA885" s="1"/>
      <c r="BB885" s="1"/>
    </row>
    <row r="886" spans="1:54" ht="15.7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  <c r="AP886" s="1"/>
      <c r="AQ886" s="1"/>
      <c r="AR886" s="1"/>
      <c r="AS886" s="1"/>
      <c r="AT886" s="1"/>
      <c r="AU886" s="1"/>
      <c r="AV886" s="1"/>
      <c r="AW886" s="1"/>
      <c r="AX886" s="1"/>
      <c r="AY886" s="1"/>
      <c r="AZ886" s="1"/>
      <c r="BA886" s="1"/>
      <c r="BB886" s="1"/>
    </row>
    <row r="887" spans="1:54" ht="15.7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  <c r="AP887" s="1"/>
      <c r="AQ887" s="1"/>
      <c r="AR887" s="1"/>
      <c r="AS887" s="1"/>
      <c r="AT887" s="1"/>
      <c r="AU887" s="1"/>
      <c r="AV887" s="1"/>
      <c r="AW887" s="1"/>
      <c r="AX887" s="1"/>
      <c r="AY887" s="1"/>
      <c r="AZ887" s="1"/>
      <c r="BA887" s="1"/>
      <c r="BB887" s="1"/>
    </row>
    <row r="888" spans="1:54" ht="15.7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  <c r="AP888" s="1"/>
      <c r="AQ888" s="1"/>
      <c r="AR888" s="1"/>
      <c r="AS888" s="1"/>
      <c r="AT888" s="1"/>
      <c r="AU888" s="1"/>
      <c r="AV888" s="1"/>
      <c r="AW888" s="1"/>
      <c r="AX888" s="1"/>
      <c r="AY888" s="1"/>
      <c r="AZ888" s="1"/>
      <c r="BA888" s="1"/>
      <c r="BB888" s="1"/>
    </row>
    <row r="889" spans="1:54" ht="15.7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  <c r="AP889" s="1"/>
      <c r="AQ889" s="1"/>
      <c r="AR889" s="1"/>
      <c r="AS889" s="1"/>
      <c r="AT889" s="1"/>
      <c r="AU889" s="1"/>
      <c r="AV889" s="1"/>
      <c r="AW889" s="1"/>
      <c r="AX889" s="1"/>
      <c r="AY889" s="1"/>
      <c r="AZ889" s="1"/>
      <c r="BA889" s="1"/>
      <c r="BB889" s="1"/>
    </row>
    <row r="890" spans="1:54" ht="15.7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  <c r="AP890" s="1"/>
      <c r="AQ890" s="1"/>
      <c r="AR890" s="1"/>
      <c r="AS890" s="1"/>
      <c r="AT890" s="1"/>
      <c r="AU890" s="1"/>
      <c r="AV890" s="1"/>
      <c r="AW890" s="1"/>
      <c r="AX890" s="1"/>
      <c r="AY890" s="1"/>
      <c r="AZ890" s="1"/>
      <c r="BA890" s="1"/>
      <c r="BB890" s="1"/>
    </row>
    <row r="891" spans="1:54" ht="15.7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  <c r="AP891" s="1"/>
      <c r="AQ891" s="1"/>
      <c r="AR891" s="1"/>
      <c r="AS891" s="1"/>
      <c r="AT891" s="1"/>
      <c r="AU891" s="1"/>
      <c r="AV891" s="1"/>
      <c r="AW891" s="1"/>
      <c r="AX891" s="1"/>
      <c r="AY891" s="1"/>
      <c r="AZ891" s="1"/>
      <c r="BA891" s="1"/>
      <c r="BB891" s="1"/>
    </row>
    <row r="892" spans="1:54" ht="15.7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  <c r="AP892" s="1"/>
      <c r="AQ892" s="1"/>
      <c r="AR892" s="1"/>
      <c r="AS892" s="1"/>
      <c r="AT892" s="1"/>
      <c r="AU892" s="1"/>
      <c r="AV892" s="1"/>
      <c r="AW892" s="1"/>
      <c r="AX892" s="1"/>
      <c r="AY892" s="1"/>
      <c r="AZ892" s="1"/>
      <c r="BA892" s="1"/>
      <c r="BB892" s="1"/>
    </row>
    <row r="893" spans="1:54" ht="15.7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  <c r="AP893" s="1"/>
      <c r="AQ893" s="1"/>
      <c r="AR893" s="1"/>
      <c r="AS893" s="1"/>
      <c r="AT893" s="1"/>
      <c r="AU893" s="1"/>
      <c r="AV893" s="1"/>
      <c r="AW893" s="1"/>
      <c r="AX893" s="1"/>
      <c r="AY893" s="1"/>
      <c r="AZ893" s="1"/>
      <c r="BA893" s="1"/>
      <c r="BB893" s="1"/>
    </row>
    <row r="894" spans="1:54" ht="15.7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  <c r="AP894" s="1"/>
      <c r="AQ894" s="1"/>
      <c r="AR894" s="1"/>
      <c r="AS894" s="1"/>
      <c r="AT894" s="1"/>
      <c r="AU894" s="1"/>
      <c r="AV894" s="1"/>
      <c r="AW894" s="1"/>
      <c r="AX894" s="1"/>
      <c r="AY894" s="1"/>
      <c r="AZ894" s="1"/>
      <c r="BA894" s="1"/>
      <c r="BB894" s="1"/>
    </row>
    <row r="895" spans="1:54" ht="15.7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  <c r="AP895" s="1"/>
      <c r="AQ895" s="1"/>
      <c r="AR895" s="1"/>
      <c r="AS895" s="1"/>
      <c r="AT895" s="1"/>
      <c r="AU895" s="1"/>
      <c r="AV895" s="1"/>
      <c r="AW895" s="1"/>
      <c r="AX895" s="1"/>
      <c r="AY895" s="1"/>
      <c r="AZ895" s="1"/>
      <c r="BA895" s="1"/>
      <c r="BB895" s="1"/>
    </row>
    <row r="896" spans="1:54" ht="15.7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1"/>
      <c r="AQ896" s="1"/>
      <c r="AR896" s="1"/>
      <c r="AS896" s="1"/>
      <c r="AT896" s="1"/>
      <c r="AU896" s="1"/>
      <c r="AV896" s="1"/>
      <c r="AW896" s="1"/>
      <c r="AX896" s="1"/>
      <c r="AY896" s="1"/>
      <c r="AZ896" s="1"/>
      <c r="BA896" s="1"/>
      <c r="BB896" s="1"/>
    </row>
    <row r="897" spans="1:54" ht="15.7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  <c r="AP897" s="1"/>
      <c r="AQ897" s="1"/>
      <c r="AR897" s="1"/>
      <c r="AS897" s="1"/>
      <c r="AT897" s="1"/>
      <c r="AU897" s="1"/>
      <c r="AV897" s="1"/>
      <c r="AW897" s="1"/>
      <c r="AX897" s="1"/>
      <c r="AY897" s="1"/>
      <c r="AZ897" s="1"/>
      <c r="BA897" s="1"/>
      <c r="BB897" s="1"/>
    </row>
    <row r="898" spans="1:54" ht="15.7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1"/>
      <c r="AQ898" s="1"/>
      <c r="AR898" s="1"/>
      <c r="AS898" s="1"/>
      <c r="AT898" s="1"/>
      <c r="AU898" s="1"/>
      <c r="AV898" s="1"/>
      <c r="AW898" s="1"/>
      <c r="AX898" s="1"/>
      <c r="AY898" s="1"/>
      <c r="AZ898" s="1"/>
      <c r="BA898" s="1"/>
      <c r="BB898" s="1"/>
    </row>
    <row r="899" spans="1:54" ht="15.7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1"/>
      <c r="AQ899" s="1"/>
      <c r="AR899" s="1"/>
      <c r="AS899" s="1"/>
      <c r="AT899" s="1"/>
      <c r="AU899" s="1"/>
      <c r="AV899" s="1"/>
      <c r="AW899" s="1"/>
      <c r="AX899" s="1"/>
      <c r="AY899" s="1"/>
      <c r="AZ899" s="1"/>
      <c r="BA899" s="1"/>
      <c r="BB899" s="1"/>
    </row>
    <row r="900" spans="1:54" ht="15.7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1"/>
      <c r="AQ900" s="1"/>
      <c r="AR900" s="1"/>
      <c r="AS900" s="1"/>
      <c r="AT900" s="1"/>
      <c r="AU900" s="1"/>
      <c r="AV900" s="1"/>
      <c r="AW900" s="1"/>
      <c r="AX900" s="1"/>
      <c r="AY900" s="1"/>
      <c r="AZ900" s="1"/>
      <c r="BA900" s="1"/>
      <c r="BB900" s="1"/>
    </row>
    <row r="901" spans="1:54" ht="15.7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  <c r="AP901" s="1"/>
      <c r="AQ901" s="1"/>
      <c r="AR901" s="1"/>
      <c r="AS901" s="1"/>
      <c r="AT901" s="1"/>
      <c r="AU901" s="1"/>
      <c r="AV901" s="1"/>
      <c r="AW901" s="1"/>
      <c r="AX901" s="1"/>
      <c r="AY901" s="1"/>
      <c r="AZ901" s="1"/>
      <c r="BA901" s="1"/>
      <c r="BB901" s="1"/>
    </row>
    <row r="902" spans="1:54" ht="15.7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  <c r="AP902" s="1"/>
      <c r="AQ902" s="1"/>
      <c r="AR902" s="1"/>
      <c r="AS902" s="1"/>
      <c r="AT902" s="1"/>
      <c r="AU902" s="1"/>
      <c r="AV902" s="1"/>
      <c r="AW902" s="1"/>
      <c r="AX902" s="1"/>
      <c r="AY902" s="1"/>
      <c r="AZ902" s="1"/>
      <c r="BA902" s="1"/>
      <c r="BB902" s="1"/>
    </row>
    <row r="903" spans="1:54" ht="15.7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  <c r="AP903" s="1"/>
      <c r="AQ903" s="1"/>
      <c r="AR903" s="1"/>
      <c r="AS903" s="1"/>
      <c r="AT903" s="1"/>
      <c r="AU903" s="1"/>
      <c r="AV903" s="1"/>
      <c r="AW903" s="1"/>
      <c r="AX903" s="1"/>
      <c r="AY903" s="1"/>
      <c r="AZ903" s="1"/>
      <c r="BA903" s="1"/>
      <c r="BB903" s="1"/>
    </row>
    <row r="904" spans="1:54" ht="15.7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  <c r="AP904" s="1"/>
      <c r="AQ904" s="1"/>
      <c r="AR904" s="1"/>
      <c r="AS904" s="1"/>
      <c r="AT904" s="1"/>
      <c r="AU904" s="1"/>
      <c r="AV904" s="1"/>
      <c r="AW904" s="1"/>
      <c r="AX904" s="1"/>
      <c r="AY904" s="1"/>
      <c r="AZ904" s="1"/>
      <c r="BA904" s="1"/>
      <c r="BB904" s="1"/>
    </row>
    <row r="905" spans="1:54" ht="15.7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  <c r="AP905" s="1"/>
      <c r="AQ905" s="1"/>
      <c r="AR905" s="1"/>
      <c r="AS905" s="1"/>
      <c r="AT905" s="1"/>
      <c r="AU905" s="1"/>
      <c r="AV905" s="1"/>
      <c r="AW905" s="1"/>
      <c r="AX905" s="1"/>
      <c r="AY905" s="1"/>
      <c r="AZ905" s="1"/>
      <c r="BA905" s="1"/>
      <c r="BB905" s="1"/>
    </row>
    <row r="906" spans="1:54" ht="15.7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  <c r="AP906" s="1"/>
      <c r="AQ906" s="1"/>
      <c r="AR906" s="1"/>
      <c r="AS906" s="1"/>
      <c r="AT906" s="1"/>
      <c r="AU906" s="1"/>
      <c r="AV906" s="1"/>
      <c r="AW906" s="1"/>
      <c r="AX906" s="1"/>
      <c r="AY906" s="1"/>
      <c r="AZ906" s="1"/>
      <c r="BA906" s="1"/>
      <c r="BB906" s="1"/>
    </row>
    <row r="907" spans="1:54" ht="15.7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  <c r="AP907" s="1"/>
      <c r="AQ907" s="1"/>
      <c r="AR907" s="1"/>
      <c r="AS907" s="1"/>
      <c r="AT907" s="1"/>
      <c r="AU907" s="1"/>
      <c r="AV907" s="1"/>
      <c r="AW907" s="1"/>
      <c r="AX907" s="1"/>
      <c r="AY907" s="1"/>
      <c r="AZ907" s="1"/>
      <c r="BA907" s="1"/>
      <c r="BB907" s="1"/>
    </row>
    <row r="908" spans="1:54" ht="15.7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  <c r="AP908" s="1"/>
      <c r="AQ908" s="1"/>
      <c r="AR908" s="1"/>
      <c r="AS908" s="1"/>
      <c r="AT908" s="1"/>
      <c r="AU908" s="1"/>
      <c r="AV908" s="1"/>
      <c r="AW908" s="1"/>
      <c r="AX908" s="1"/>
      <c r="AY908" s="1"/>
      <c r="AZ908" s="1"/>
      <c r="BA908" s="1"/>
      <c r="BB908" s="1"/>
    </row>
    <row r="909" spans="1:54" ht="15.7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  <c r="AP909" s="1"/>
      <c r="AQ909" s="1"/>
      <c r="AR909" s="1"/>
      <c r="AS909" s="1"/>
      <c r="AT909" s="1"/>
      <c r="AU909" s="1"/>
      <c r="AV909" s="1"/>
      <c r="AW909" s="1"/>
      <c r="AX909" s="1"/>
      <c r="AY909" s="1"/>
      <c r="AZ909" s="1"/>
      <c r="BA909" s="1"/>
      <c r="BB909" s="1"/>
    </row>
    <row r="910" spans="1:54" ht="15.7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  <c r="AP910" s="1"/>
      <c r="AQ910" s="1"/>
      <c r="AR910" s="1"/>
      <c r="AS910" s="1"/>
      <c r="AT910" s="1"/>
      <c r="AU910" s="1"/>
      <c r="AV910" s="1"/>
      <c r="AW910" s="1"/>
      <c r="AX910" s="1"/>
      <c r="AY910" s="1"/>
      <c r="AZ910" s="1"/>
      <c r="BA910" s="1"/>
      <c r="BB910" s="1"/>
    </row>
    <row r="911" spans="1:54" ht="15.7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  <c r="AP911" s="1"/>
      <c r="AQ911" s="1"/>
      <c r="AR911" s="1"/>
      <c r="AS911" s="1"/>
      <c r="AT911" s="1"/>
      <c r="AU911" s="1"/>
      <c r="AV911" s="1"/>
      <c r="AW911" s="1"/>
      <c r="AX911" s="1"/>
      <c r="AY911" s="1"/>
      <c r="AZ911" s="1"/>
      <c r="BA911" s="1"/>
      <c r="BB911" s="1"/>
    </row>
    <row r="912" spans="1:54" ht="15.7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  <c r="AP912" s="1"/>
      <c r="AQ912" s="1"/>
      <c r="AR912" s="1"/>
      <c r="AS912" s="1"/>
      <c r="AT912" s="1"/>
      <c r="AU912" s="1"/>
      <c r="AV912" s="1"/>
      <c r="AW912" s="1"/>
      <c r="AX912" s="1"/>
      <c r="AY912" s="1"/>
      <c r="AZ912" s="1"/>
      <c r="BA912" s="1"/>
      <c r="BB912" s="1"/>
    </row>
    <row r="913" spans="1:54" ht="15.7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  <c r="AP913" s="1"/>
      <c r="AQ913" s="1"/>
      <c r="AR913" s="1"/>
      <c r="AS913" s="1"/>
      <c r="AT913" s="1"/>
      <c r="AU913" s="1"/>
      <c r="AV913" s="1"/>
      <c r="AW913" s="1"/>
      <c r="AX913" s="1"/>
      <c r="AY913" s="1"/>
      <c r="AZ913" s="1"/>
      <c r="BA913" s="1"/>
      <c r="BB913" s="1"/>
    </row>
    <row r="914" spans="1:54" ht="15.7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  <c r="AP914" s="1"/>
      <c r="AQ914" s="1"/>
      <c r="AR914" s="1"/>
      <c r="AS914" s="1"/>
      <c r="AT914" s="1"/>
      <c r="AU914" s="1"/>
      <c r="AV914" s="1"/>
      <c r="AW914" s="1"/>
      <c r="AX914" s="1"/>
      <c r="AY914" s="1"/>
      <c r="AZ914" s="1"/>
      <c r="BA914" s="1"/>
      <c r="BB914" s="1"/>
    </row>
    <row r="915" spans="1:54" ht="15.7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  <c r="AP915" s="1"/>
      <c r="AQ915" s="1"/>
      <c r="AR915" s="1"/>
      <c r="AS915" s="1"/>
      <c r="AT915" s="1"/>
      <c r="AU915" s="1"/>
      <c r="AV915" s="1"/>
      <c r="AW915" s="1"/>
      <c r="AX915" s="1"/>
      <c r="AY915" s="1"/>
      <c r="AZ915" s="1"/>
      <c r="BA915" s="1"/>
      <c r="BB915" s="1"/>
    </row>
    <row r="916" spans="1:54" ht="15.7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  <c r="AP916" s="1"/>
      <c r="AQ916" s="1"/>
      <c r="AR916" s="1"/>
      <c r="AS916" s="1"/>
      <c r="AT916" s="1"/>
      <c r="AU916" s="1"/>
      <c r="AV916" s="1"/>
      <c r="AW916" s="1"/>
      <c r="AX916" s="1"/>
      <c r="AY916" s="1"/>
      <c r="AZ916" s="1"/>
      <c r="BA916" s="1"/>
      <c r="BB916" s="1"/>
    </row>
    <row r="917" spans="1:54" ht="15.7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  <c r="AP917" s="1"/>
      <c r="AQ917" s="1"/>
      <c r="AR917" s="1"/>
      <c r="AS917" s="1"/>
      <c r="AT917" s="1"/>
      <c r="AU917" s="1"/>
      <c r="AV917" s="1"/>
      <c r="AW917" s="1"/>
      <c r="AX917" s="1"/>
      <c r="AY917" s="1"/>
      <c r="AZ917" s="1"/>
      <c r="BA917" s="1"/>
      <c r="BB917" s="1"/>
    </row>
    <row r="918" spans="1:54" ht="15.7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  <c r="AP918" s="1"/>
      <c r="AQ918" s="1"/>
      <c r="AR918" s="1"/>
      <c r="AS918" s="1"/>
      <c r="AT918" s="1"/>
      <c r="AU918" s="1"/>
      <c r="AV918" s="1"/>
      <c r="AW918" s="1"/>
      <c r="AX918" s="1"/>
      <c r="AY918" s="1"/>
      <c r="AZ918" s="1"/>
      <c r="BA918" s="1"/>
      <c r="BB918" s="1"/>
    </row>
    <row r="919" spans="1:54" ht="15.7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  <c r="AP919" s="1"/>
      <c r="AQ919" s="1"/>
      <c r="AR919" s="1"/>
      <c r="AS919" s="1"/>
      <c r="AT919" s="1"/>
      <c r="AU919" s="1"/>
      <c r="AV919" s="1"/>
      <c r="AW919" s="1"/>
      <c r="AX919" s="1"/>
      <c r="AY919" s="1"/>
      <c r="AZ919" s="1"/>
      <c r="BA919" s="1"/>
      <c r="BB919" s="1"/>
    </row>
    <row r="920" spans="1:54" ht="15.7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  <c r="AP920" s="1"/>
      <c r="AQ920" s="1"/>
      <c r="AR920" s="1"/>
      <c r="AS920" s="1"/>
      <c r="AT920" s="1"/>
      <c r="AU920" s="1"/>
      <c r="AV920" s="1"/>
      <c r="AW920" s="1"/>
      <c r="AX920" s="1"/>
      <c r="AY920" s="1"/>
      <c r="AZ920" s="1"/>
      <c r="BA920" s="1"/>
      <c r="BB920" s="1"/>
    </row>
    <row r="921" spans="1:54" ht="15.7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  <c r="AP921" s="1"/>
      <c r="AQ921" s="1"/>
      <c r="AR921" s="1"/>
      <c r="AS921" s="1"/>
      <c r="AT921" s="1"/>
      <c r="AU921" s="1"/>
      <c r="AV921" s="1"/>
      <c r="AW921" s="1"/>
      <c r="AX921" s="1"/>
      <c r="AY921" s="1"/>
      <c r="AZ921" s="1"/>
      <c r="BA921" s="1"/>
      <c r="BB921" s="1"/>
    </row>
    <row r="922" spans="1:54" ht="15.7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  <c r="AP922" s="1"/>
      <c r="AQ922" s="1"/>
      <c r="AR922" s="1"/>
      <c r="AS922" s="1"/>
      <c r="AT922" s="1"/>
      <c r="AU922" s="1"/>
      <c r="AV922" s="1"/>
      <c r="AW922" s="1"/>
      <c r="AX922" s="1"/>
      <c r="AY922" s="1"/>
      <c r="AZ922" s="1"/>
      <c r="BA922" s="1"/>
      <c r="BB922" s="1"/>
    </row>
    <row r="923" spans="1:54" ht="15.7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  <c r="AP923" s="1"/>
      <c r="AQ923" s="1"/>
      <c r="AR923" s="1"/>
      <c r="AS923" s="1"/>
      <c r="AT923" s="1"/>
      <c r="AU923" s="1"/>
      <c r="AV923" s="1"/>
      <c r="AW923" s="1"/>
      <c r="AX923" s="1"/>
      <c r="AY923" s="1"/>
      <c r="AZ923" s="1"/>
      <c r="BA923" s="1"/>
      <c r="BB923" s="1"/>
    </row>
    <row r="924" spans="1:54" ht="15.7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  <c r="AP924" s="1"/>
      <c r="AQ924" s="1"/>
      <c r="AR924" s="1"/>
      <c r="AS924" s="1"/>
      <c r="AT924" s="1"/>
      <c r="AU924" s="1"/>
      <c r="AV924" s="1"/>
      <c r="AW924" s="1"/>
      <c r="AX924" s="1"/>
      <c r="AY924" s="1"/>
      <c r="AZ924" s="1"/>
      <c r="BA924" s="1"/>
      <c r="BB924" s="1"/>
    </row>
    <row r="925" spans="1:54" ht="15.7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  <c r="AP925" s="1"/>
      <c r="AQ925" s="1"/>
      <c r="AR925" s="1"/>
      <c r="AS925" s="1"/>
      <c r="AT925" s="1"/>
      <c r="AU925" s="1"/>
      <c r="AV925" s="1"/>
      <c r="AW925" s="1"/>
      <c r="AX925" s="1"/>
      <c r="AY925" s="1"/>
      <c r="AZ925" s="1"/>
      <c r="BA925" s="1"/>
      <c r="BB925" s="1"/>
    </row>
    <row r="926" spans="1:54" ht="15.7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  <c r="AP926" s="1"/>
      <c r="AQ926" s="1"/>
      <c r="AR926" s="1"/>
      <c r="AS926" s="1"/>
      <c r="AT926" s="1"/>
      <c r="AU926" s="1"/>
      <c r="AV926" s="1"/>
      <c r="AW926" s="1"/>
      <c r="AX926" s="1"/>
      <c r="AY926" s="1"/>
      <c r="AZ926" s="1"/>
      <c r="BA926" s="1"/>
      <c r="BB926" s="1"/>
    </row>
    <row r="927" spans="1:54" ht="15.7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  <c r="AP927" s="1"/>
      <c r="AQ927" s="1"/>
      <c r="AR927" s="1"/>
      <c r="AS927" s="1"/>
      <c r="AT927" s="1"/>
      <c r="AU927" s="1"/>
      <c r="AV927" s="1"/>
      <c r="AW927" s="1"/>
      <c r="AX927" s="1"/>
      <c r="AY927" s="1"/>
      <c r="AZ927" s="1"/>
      <c r="BA927" s="1"/>
      <c r="BB927" s="1"/>
    </row>
    <row r="928" spans="1:54" ht="15.7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  <c r="AP928" s="1"/>
      <c r="AQ928" s="1"/>
      <c r="AR928" s="1"/>
      <c r="AS928" s="1"/>
      <c r="AT928" s="1"/>
      <c r="AU928" s="1"/>
      <c r="AV928" s="1"/>
      <c r="AW928" s="1"/>
      <c r="AX928" s="1"/>
      <c r="AY928" s="1"/>
      <c r="AZ928" s="1"/>
      <c r="BA928" s="1"/>
      <c r="BB928" s="1"/>
    </row>
    <row r="929" spans="1:54" ht="15.7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  <c r="AP929" s="1"/>
      <c r="AQ929" s="1"/>
      <c r="AR929" s="1"/>
      <c r="AS929" s="1"/>
      <c r="AT929" s="1"/>
      <c r="AU929" s="1"/>
      <c r="AV929" s="1"/>
      <c r="AW929" s="1"/>
      <c r="AX929" s="1"/>
      <c r="AY929" s="1"/>
      <c r="AZ929" s="1"/>
      <c r="BA929" s="1"/>
      <c r="BB929" s="1"/>
    </row>
    <row r="930" spans="1:54" ht="15.7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  <c r="AP930" s="1"/>
      <c r="AQ930" s="1"/>
      <c r="AR930" s="1"/>
      <c r="AS930" s="1"/>
      <c r="AT930" s="1"/>
      <c r="AU930" s="1"/>
      <c r="AV930" s="1"/>
      <c r="AW930" s="1"/>
      <c r="AX930" s="1"/>
      <c r="AY930" s="1"/>
      <c r="AZ930" s="1"/>
      <c r="BA930" s="1"/>
      <c r="BB930" s="1"/>
    </row>
    <row r="931" spans="1:54" ht="15.7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  <c r="AP931" s="1"/>
      <c r="AQ931" s="1"/>
      <c r="AR931" s="1"/>
      <c r="AS931" s="1"/>
      <c r="AT931" s="1"/>
      <c r="AU931" s="1"/>
      <c r="AV931" s="1"/>
      <c r="AW931" s="1"/>
      <c r="AX931" s="1"/>
      <c r="AY931" s="1"/>
      <c r="AZ931" s="1"/>
      <c r="BA931" s="1"/>
      <c r="BB931" s="1"/>
    </row>
    <row r="932" spans="1:54" ht="15.7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  <c r="AP932" s="1"/>
      <c r="AQ932" s="1"/>
      <c r="AR932" s="1"/>
      <c r="AS932" s="1"/>
      <c r="AT932" s="1"/>
      <c r="AU932" s="1"/>
      <c r="AV932" s="1"/>
      <c r="AW932" s="1"/>
      <c r="AX932" s="1"/>
      <c r="AY932" s="1"/>
      <c r="AZ932" s="1"/>
      <c r="BA932" s="1"/>
      <c r="BB932" s="1"/>
    </row>
    <row r="933" spans="1:54" ht="15.7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  <c r="AP933" s="1"/>
      <c r="AQ933" s="1"/>
      <c r="AR933" s="1"/>
      <c r="AS933" s="1"/>
      <c r="AT933" s="1"/>
      <c r="AU933" s="1"/>
      <c r="AV933" s="1"/>
      <c r="AW933" s="1"/>
      <c r="AX933" s="1"/>
      <c r="AY933" s="1"/>
      <c r="AZ933" s="1"/>
      <c r="BA933" s="1"/>
      <c r="BB933" s="1"/>
    </row>
    <row r="934" spans="1:54" ht="15.7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  <c r="AP934" s="1"/>
      <c r="AQ934" s="1"/>
      <c r="AR934" s="1"/>
      <c r="AS934" s="1"/>
      <c r="AT934" s="1"/>
      <c r="AU934" s="1"/>
      <c r="AV934" s="1"/>
      <c r="AW934" s="1"/>
      <c r="AX934" s="1"/>
      <c r="AY934" s="1"/>
      <c r="AZ934" s="1"/>
      <c r="BA934" s="1"/>
      <c r="BB934" s="1"/>
    </row>
    <row r="935" spans="1:54" ht="15.7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  <c r="AP935" s="1"/>
      <c r="AQ935" s="1"/>
      <c r="AR935" s="1"/>
      <c r="AS935" s="1"/>
      <c r="AT935" s="1"/>
      <c r="AU935" s="1"/>
      <c r="AV935" s="1"/>
      <c r="AW935" s="1"/>
      <c r="AX935" s="1"/>
      <c r="AY935" s="1"/>
      <c r="AZ935" s="1"/>
      <c r="BA935" s="1"/>
      <c r="BB935" s="1"/>
    </row>
    <row r="936" spans="1:54" ht="15.7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  <c r="AP936" s="1"/>
      <c r="AQ936" s="1"/>
      <c r="AR936" s="1"/>
      <c r="AS936" s="1"/>
      <c r="AT936" s="1"/>
      <c r="AU936" s="1"/>
      <c r="AV936" s="1"/>
      <c r="AW936" s="1"/>
      <c r="AX936" s="1"/>
      <c r="AY936" s="1"/>
      <c r="AZ936" s="1"/>
      <c r="BA936" s="1"/>
      <c r="BB936" s="1"/>
    </row>
    <row r="937" spans="1:54" ht="15.7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  <c r="AP937" s="1"/>
      <c r="AQ937" s="1"/>
      <c r="AR937" s="1"/>
      <c r="AS937" s="1"/>
      <c r="AT937" s="1"/>
      <c r="AU937" s="1"/>
      <c r="AV937" s="1"/>
      <c r="AW937" s="1"/>
      <c r="AX937" s="1"/>
      <c r="AY937" s="1"/>
      <c r="AZ937" s="1"/>
      <c r="BA937" s="1"/>
      <c r="BB937" s="1"/>
    </row>
    <row r="938" spans="1:54" ht="15.7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  <c r="AP938" s="1"/>
      <c r="AQ938" s="1"/>
      <c r="AR938" s="1"/>
      <c r="AS938" s="1"/>
      <c r="AT938" s="1"/>
      <c r="AU938" s="1"/>
      <c r="AV938" s="1"/>
      <c r="AW938" s="1"/>
      <c r="AX938" s="1"/>
      <c r="AY938" s="1"/>
      <c r="AZ938" s="1"/>
      <c r="BA938" s="1"/>
      <c r="BB938" s="1"/>
    </row>
    <row r="939" spans="1:54" ht="15.7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  <c r="AP939" s="1"/>
      <c r="AQ939" s="1"/>
      <c r="AR939" s="1"/>
      <c r="AS939" s="1"/>
      <c r="AT939" s="1"/>
      <c r="AU939" s="1"/>
      <c r="AV939" s="1"/>
      <c r="AW939" s="1"/>
      <c r="AX939" s="1"/>
      <c r="AY939" s="1"/>
      <c r="AZ939" s="1"/>
      <c r="BA939" s="1"/>
      <c r="BB939" s="1"/>
    </row>
    <row r="940" spans="1:54" ht="15.7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  <c r="AP940" s="1"/>
      <c r="AQ940" s="1"/>
      <c r="AR940" s="1"/>
      <c r="AS940" s="1"/>
      <c r="AT940" s="1"/>
      <c r="AU940" s="1"/>
      <c r="AV940" s="1"/>
      <c r="AW940" s="1"/>
      <c r="AX940" s="1"/>
      <c r="AY940" s="1"/>
      <c r="AZ940" s="1"/>
      <c r="BA940" s="1"/>
      <c r="BB940" s="1"/>
    </row>
    <row r="941" spans="1:54" ht="15.7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  <c r="AP941" s="1"/>
      <c r="AQ941" s="1"/>
      <c r="AR941" s="1"/>
      <c r="AS941" s="1"/>
      <c r="AT941" s="1"/>
      <c r="AU941" s="1"/>
      <c r="AV941" s="1"/>
      <c r="AW941" s="1"/>
      <c r="AX941" s="1"/>
      <c r="AY941" s="1"/>
      <c r="AZ941" s="1"/>
      <c r="BA941" s="1"/>
      <c r="BB941" s="1"/>
    </row>
    <row r="942" spans="1:54" ht="15.7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  <c r="AP942" s="1"/>
      <c r="AQ942" s="1"/>
      <c r="AR942" s="1"/>
      <c r="AS942" s="1"/>
      <c r="AT942" s="1"/>
      <c r="AU942" s="1"/>
      <c r="AV942" s="1"/>
      <c r="AW942" s="1"/>
      <c r="AX942" s="1"/>
      <c r="AY942" s="1"/>
      <c r="AZ942" s="1"/>
      <c r="BA942" s="1"/>
      <c r="BB942" s="1"/>
    </row>
    <row r="943" spans="1:54" ht="15.7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  <c r="AP943" s="1"/>
      <c r="AQ943" s="1"/>
      <c r="AR943" s="1"/>
      <c r="AS943" s="1"/>
      <c r="AT943" s="1"/>
      <c r="AU943" s="1"/>
      <c r="AV943" s="1"/>
      <c r="AW943" s="1"/>
      <c r="AX943" s="1"/>
      <c r="AY943" s="1"/>
      <c r="AZ943" s="1"/>
      <c r="BA943" s="1"/>
      <c r="BB943" s="1"/>
    </row>
    <row r="944" spans="1:54" ht="15.7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  <c r="AP944" s="1"/>
      <c r="AQ944" s="1"/>
      <c r="AR944" s="1"/>
      <c r="AS944" s="1"/>
      <c r="AT944" s="1"/>
      <c r="AU944" s="1"/>
      <c r="AV944" s="1"/>
      <c r="AW944" s="1"/>
      <c r="AX944" s="1"/>
      <c r="AY944" s="1"/>
      <c r="AZ944" s="1"/>
      <c r="BA944" s="1"/>
      <c r="BB944" s="1"/>
    </row>
    <row r="945" spans="1:54" ht="15.7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  <c r="AP945" s="1"/>
      <c r="AQ945" s="1"/>
      <c r="AR945" s="1"/>
      <c r="AS945" s="1"/>
      <c r="AT945" s="1"/>
      <c r="AU945" s="1"/>
      <c r="AV945" s="1"/>
      <c r="AW945" s="1"/>
      <c r="AX945" s="1"/>
      <c r="AY945" s="1"/>
      <c r="AZ945" s="1"/>
      <c r="BA945" s="1"/>
      <c r="BB945" s="1"/>
    </row>
    <row r="946" spans="1:54" ht="15.7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  <c r="AP946" s="1"/>
      <c r="AQ946" s="1"/>
      <c r="AR946" s="1"/>
      <c r="AS946" s="1"/>
      <c r="AT946" s="1"/>
      <c r="AU946" s="1"/>
      <c r="AV946" s="1"/>
      <c r="AW946" s="1"/>
      <c r="AX946" s="1"/>
      <c r="AY946" s="1"/>
      <c r="AZ946" s="1"/>
      <c r="BA946" s="1"/>
      <c r="BB946" s="1"/>
    </row>
    <row r="947" spans="1:54" ht="15.7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  <c r="AP947" s="1"/>
      <c r="AQ947" s="1"/>
      <c r="AR947" s="1"/>
      <c r="AS947" s="1"/>
      <c r="AT947" s="1"/>
      <c r="AU947" s="1"/>
      <c r="AV947" s="1"/>
      <c r="AW947" s="1"/>
      <c r="AX947" s="1"/>
      <c r="AY947" s="1"/>
      <c r="AZ947" s="1"/>
      <c r="BA947" s="1"/>
      <c r="BB947" s="1"/>
    </row>
    <row r="948" spans="1:54" ht="15.75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1"/>
      <c r="AP948" s="1"/>
      <c r="AQ948" s="1"/>
      <c r="AR948" s="1"/>
      <c r="AS948" s="1"/>
      <c r="AT948" s="1"/>
      <c r="AU948" s="1"/>
      <c r="AV948" s="1"/>
      <c r="AW948" s="1"/>
      <c r="AX948" s="1"/>
      <c r="AY948" s="1"/>
      <c r="AZ948" s="1"/>
      <c r="BA948" s="1"/>
      <c r="BB948" s="1"/>
    </row>
    <row r="949" spans="1:54" ht="15.75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  <c r="AP949" s="1"/>
      <c r="AQ949" s="1"/>
      <c r="AR949" s="1"/>
      <c r="AS949" s="1"/>
      <c r="AT949" s="1"/>
      <c r="AU949" s="1"/>
      <c r="AV949" s="1"/>
      <c r="AW949" s="1"/>
      <c r="AX949" s="1"/>
      <c r="AY949" s="1"/>
      <c r="AZ949" s="1"/>
      <c r="BA949" s="1"/>
      <c r="BB949" s="1"/>
    </row>
    <row r="950" spans="1:54" ht="15.75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  <c r="AP950" s="1"/>
      <c r="AQ950" s="1"/>
      <c r="AR950" s="1"/>
      <c r="AS950" s="1"/>
      <c r="AT950" s="1"/>
      <c r="AU950" s="1"/>
      <c r="AV950" s="1"/>
      <c r="AW950" s="1"/>
      <c r="AX950" s="1"/>
      <c r="AY950" s="1"/>
      <c r="AZ950" s="1"/>
      <c r="BA950" s="1"/>
      <c r="BB950" s="1"/>
    </row>
    <row r="951" spans="1:54" ht="15.75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1"/>
      <c r="AP951" s="1"/>
      <c r="AQ951" s="1"/>
      <c r="AR951" s="1"/>
      <c r="AS951" s="1"/>
      <c r="AT951" s="1"/>
      <c r="AU951" s="1"/>
      <c r="AV951" s="1"/>
      <c r="AW951" s="1"/>
      <c r="AX951" s="1"/>
      <c r="AY951" s="1"/>
      <c r="AZ951" s="1"/>
      <c r="BA951" s="1"/>
      <c r="BB951" s="1"/>
    </row>
    <row r="952" spans="1:54" ht="15.75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1"/>
      <c r="AP952" s="1"/>
      <c r="AQ952" s="1"/>
      <c r="AR952" s="1"/>
      <c r="AS952" s="1"/>
      <c r="AT952" s="1"/>
      <c r="AU952" s="1"/>
      <c r="AV952" s="1"/>
      <c r="AW952" s="1"/>
      <c r="AX952" s="1"/>
      <c r="AY952" s="1"/>
      <c r="AZ952" s="1"/>
      <c r="BA952" s="1"/>
      <c r="BB952" s="1"/>
    </row>
    <row r="953" spans="1:54" ht="15.75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1"/>
      <c r="AP953" s="1"/>
      <c r="AQ953" s="1"/>
      <c r="AR953" s="1"/>
      <c r="AS953" s="1"/>
      <c r="AT953" s="1"/>
      <c r="AU953" s="1"/>
      <c r="AV953" s="1"/>
      <c r="AW953" s="1"/>
      <c r="AX953" s="1"/>
      <c r="AY953" s="1"/>
      <c r="AZ953" s="1"/>
      <c r="BA953" s="1"/>
      <c r="BB953" s="1"/>
    </row>
    <row r="954" spans="1:54" ht="15.75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1"/>
      <c r="AP954" s="1"/>
      <c r="AQ954" s="1"/>
      <c r="AR954" s="1"/>
      <c r="AS954" s="1"/>
      <c r="AT954" s="1"/>
      <c r="AU954" s="1"/>
      <c r="AV954" s="1"/>
      <c r="AW954" s="1"/>
      <c r="AX954" s="1"/>
      <c r="AY954" s="1"/>
      <c r="AZ954" s="1"/>
      <c r="BA954" s="1"/>
      <c r="BB954" s="1"/>
    </row>
    <row r="955" spans="1:54" ht="15.75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1"/>
      <c r="AP955" s="1"/>
      <c r="AQ955" s="1"/>
      <c r="AR955" s="1"/>
      <c r="AS955" s="1"/>
      <c r="AT955" s="1"/>
      <c r="AU955" s="1"/>
      <c r="AV955" s="1"/>
      <c r="AW955" s="1"/>
      <c r="AX955" s="1"/>
      <c r="AY955" s="1"/>
      <c r="AZ955" s="1"/>
      <c r="BA955" s="1"/>
      <c r="BB955" s="1"/>
    </row>
    <row r="956" spans="1:54" ht="15.75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1"/>
      <c r="AP956" s="1"/>
      <c r="AQ956" s="1"/>
      <c r="AR956" s="1"/>
      <c r="AS956" s="1"/>
      <c r="AT956" s="1"/>
      <c r="AU956" s="1"/>
      <c r="AV956" s="1"/>
      <c r="AW956" s="1"/>
      <c r="AX956" s="1"/>
      <c r="AY956" s="1"/>
      <c r="AZ956" s="1"/>
      <c r="BA956" s="1"/>
      <c r="BB956" s="1"/>
    </row>
    <row r="957" spans="1:54" ht="15.75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1"/>
      <c r="AP957" s="1"/>
      <c r="AQ957" s="1"/>
      <c r="AR957" s="1"/>
      <c r="AS957" s="1"/>
      <c r="AT957" s="1"/>
      <c r="AU957" s="1"/>
      <c r="AV957" s="1"/>
      <c r="AW957" s="1"/>
      <c r="AX957" s="1"/>
      <c r="AY957" s="1"/>
      <c r="AZ957" s="1"/>
      <c r="BA957" s="1"/>
      <c r="BB957" s="1"/>
    </row>
    <row r="958" spans="1:54" ht="15.75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1"/>
      <c r="AP958" s="1"/>
      <c r="AQ958" s="1"/>
      <c r="AR958" s="1"/>
      <c r="AS958" s="1"/>
      <c r="AT958" s="1"/>
      <c r="AU958" s="1"/>
      <c r="AV958" s="1"/>
      <c r="AW958" s="1"/>
      <c r="AX958" s="1"/>
      <c r="AY958" s="1"/>
      <c r="AZ958" s="1"/>
      <c r="BA958" s="1"/>
      <c r="BB958" s="1"/>
    </row>
    <row r="959" spans="1:54" ht="15.75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  <c r="AO959" s="1"/>
      <c r="AP959" s="1"/>
      <c r="AQ959" s="1"/>
      <c r="AR959" s="1"/>
      <c r="AS959" s="1"/>
      <c r="AT959" s="1"/>
      <c r="AU959" s="1"/>
      <c r="AV959" s="1"/>
      <c r="AW959" s="1"/>
      <c r="AX959" s="1"/>
      <c r="AY959" s="1"/>
      <c r="AZ959" s="1"/>
      <c r="BA959" s="1"/>
      <c r="BB959" s="1"/>
    </row>
    <row r="960" spans="1:54" ht="15.75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1"/>
      <c r="AP960" s="1"/>
      <c r="AQ960" s="1"/>
      <c r="AR960" s="1"/>
      <c r="AS960" s="1"/>
      <c r="AT960" s="1"/>
      <c r="AU960" s="1"/>
      <c r="AV960" s="1"/>
      <c r="AW960" s="1"/>
      <c r="AX960" s="1"/>
      <c r="AY960" s="1"/>
      <c r="AZ960" s="1"/>
      <c r="BA960" s="1"/>
      <c r="BB960" s="1"/>
    </row>
    <row r="961" spans="1:54" ht="15.75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1"/>
      <c r="AP961" s="1"/>
      <c r="AQ961" s="1"/>
      <c r="AR961" s="1"/>
      <c r="AS961" s="1"/>
      <c r="AT961" s="1"/>
      <c r="AU961" s="1"/>
      <c r="AV961" s="1"/>
      <c r="AW961" s="1"/>
      <c r="AX961" s="1"/>
      <c r="AY961" s="1"/>
      <c r="AZ961" s="1"/>
      <c r="BA961" s="1"/>
      <c r="BB961" s="1"/>
    </row>
    <row r="962" spans="1:54" ht="15.75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  <c r="AO962" s="1"/>
      <c r="AP962" s="1"/>
      <c r="AQ962" s="1"/>
      <c r="AR962" s="1"/>
      <c r="AS962" s="1"/>
      <c r="AT962" s="1"/>
      <c r="AU962" s="1"/>
      <c r="AV962" s="1"/>
      <c r="AW962" s="1"/>
      <c r="AX962" s="1"/>
      <c r="AY962" s="1"/>
      <c r="AZ962" s="1"/>
      <c r="BA962" s="1"/>
      <c r="BB962" s="1"/>
    </row>
    <row r="963" spans="1:54" ht="15.75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1"/>
      <c r="AP963" s="1"/>
      <c r="AQ963" s="1"/>
      <c r="AR963" s="1"/>
      <c r="AS963" s="1"/>
      <c r="AT963" s="1"/>
      <c r="AU963" s="1"/>
      <c r="AV963" s="1"/>
      <c r="AW963" s="1"/>
      <c r="AX963" s="1"/>
      <c r="AY963" s="1"/>
      <c r="AZ963" s="1"/>
      <c r="BA963" s="1"/>
      <c r="BB963" s="1"/>
    </row>
    <row r="964" spans="1:54" ht="15.75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  <c r="AO964" s="1"/>
      <c r="AP964" s="1"/>
      <c r="AQ964" s="1"/>
      <c r="AR964" s="1"/>
      <c r="AS964" s="1"/>
      <c r="AT964" s="1"/>
      <c r="AU964" s="1"/>
      <c r="AV964" s="1"/>
      <c r="AW964" s="1"/>
      <c r="AX964" s="1"/>
      <c r="AY964" s="1"/>
      <c r="AZ964" s="1"/>
      <c r="BA964" s="1"/>
      <c r="BB964" s="1"/>
    </row>
    <row r="965" spans="1:54" ht="15.75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O965" s="1"/>
      <c r="AP965" s="1"/>
      <c r="AQ965" s="1"/>
      <c r="AR965" s="1"/>
      <c r="AS965" s="1"/>
      <c r="AT965" s="1"/>
      <c r="AU965" s="1"/>
      <c r="AV965" s="1"/>
      <c r="AW965" s="1"/>
      <c r="AX965" s="1"/>
      <c r="AY965" s="1"/>
      <c r="AZ965" s="1"/>
      <c r="BA965" s="1"/>
      <c r="BB965" s="1"/>
    </row>
    <row r="966" spans="1:54" ht="15.75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  <c r="AO966" s="1"/>
      <c r="AP966" s="1"/>
      <c r="AQ966" s="1"/>
      <c r="AR966" s="1"/>
      <c r="AS966" s="1"/>
      <c r="AT966" s="1"/>
      <c r="AU966" s="1"/>
      <c r="AV966" s="1"/>
      <c r="AW966" s="1"/>
      <c r="AX966" s="1"/>
      <c r="AY966" s="1"/>
      <c r="AZ966" s="1"/>
      <c r="BA966" s="1"/>
      <c r="BB966" s="1"/>
    </row>
    <row r="967" spans="1:54" ht="15.75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  <c r="AO967" s="1"/>
      <c r="AP967" s="1"/>
      <c r="AQ967" s="1"/>
      <c r="AR967" s="1"/>
      <c r="AS967" s="1"/>
      <c r="AT967" s="1"/>
      <c r="AU967" s="1"/>
      <c r="AV967" s="1"/>
      <c r="AW967" s="1"/>
      <c r="AX967" s="1"/>
      <c r="AY967" s="1"/>
      <c r="AZ967" s="1"/>
      <c r="BA967" s="1"/>
      <c r="BB967" s="1"/>
    </row>
    <row r="968" spans="1:54" ht="15.75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  <c r="AO968" s="1"/>
      <c r="AP968" s="1"/>
      <c r="AQ968" s="1"/>
      <c r="AR968" s="1"/>
      <c r="AS968" s="1"/>
      <c r="AT968" s="1"/>
      <c r="AU968" s="1"/>
      <c r="AV968" s="1"/>
      <c r="AW968" s="1"/>
      <c r="AX968" s="1"/>
      <c r="AY968" s="1"/>
      <c r="AZ968" s="1"/>
      <c r="BA968" s="1"/>
      <c r="BB968" s="1"/>
    </row>
    <row r="969" spans="1:54" ht="15.75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  <c r="AO969" s="1"/>
      <c r="AP969" s="1"/>
      <c r="AQ969" s="1"/>
      <c r="AR969" s="1"/>
      <c r="AS969" s="1"/>
      <c r="AT969" s="1"/>
      <c r="AU969" s="1"/>
      <c r="AV969" s="1"/>
      <c r="AW969" s="1"/>
      <c r="AX969" s="1"/>
      <c r="AY969" s="1"/>
      <c r="AZ969" s="1"/>
      <c r="BA969" s="1"/>
      <c r="BB969" s="1"/>
    </row>
    <row r="970" spans="1:54" ht="15.75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  <c r="AO970" s="1"/>
      <c r="AP970" s="1"/>
      <c r="AQ970" s="1"/>
      <c r="AR970" s="1"/>
      <c r="AS970" s="1"/>
      <c r="AT970" s="1"/>
      <c r="AU970" s="1"/>
      <c r="AV970" s="1"/>
      <c r="AW970" s="1"/>
      <c r="AX970" s="1"/>
      <c r="AY970" s="1"/>
      <c r="AZ970" s="1"/>
      <c r="BA970" s="1"/>
      <c r="BB970" s="1"/>
    </row>
    <row r="971" spans="1:54" ht="15.75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  <c r="AO971" s="1"/>
      <c r="AP971" s="1"/>
      <c r="AQ971" s="1"/>
      <c r="AR971" s="1"/>
      <c r="AS971" s="1"/>
      <c r="AT971" s="1"/>
      <c r="AU971" s="1"/>
      <c r="AV971" s="1"/>
      <c r="AW971" s="1"/>
      <c r="AX971" s="1"/>
      <c r="AY971" s="1"/>
      <c r="AZ971" s="1"/>
      <c r="BA971" s="1"/>
      <c r="BB971" s="1"/>
    </row>
    <row r="972" spans="1:54" ht="15.75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  <c r="AO972" s="1"/>
      <c r="AP972" s="1"/>
      <c r="AQ972" s="1"/>
      <c r="AR972" s="1"/>
      <c r="AS972" s="1"/>
      <c r="AT972" s="1"/>
      <c r="AU972" s="1"/>
      <c r="AV972" s="1"/>
      <c r="AW972" s="1"/>
      <c r="AX972" s="1"/>
      <c r="AY972" s="1"/>
      <c r="AZ972" s="1"/>
      <c r="BA972" s="1"/>
      <c r="BB972" s="1"/>
    </row>
    <row r="973" spans="1:54" ht="15.75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  <c r="AO973" s="1"/>
      <c r="AP973" s="1"/>
      <c r="AQ973" s="1"/>
      <c r="AR973" s="1"/>
      <c r="AS973" s="1"/>
      <c r="AT973" s="1"/>
      <c r="AU973" s="1"/>
      <c r="AV973" s="1"/>
      <c r="AW973" s="1"/>
      <c r="AX973" s="1"/>
      <c r="AY973" s="1"/>
      <c r="AZ973" s="1"/>
      <c r="BA973" s="1"/>
      <c r="BB973" s="1"/>
    </row>
    <row r="974" spans="1:54" ht="15.75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  <c r="AO974" s="1"/>
      <c r="AP974" s="1"/>
      <c r="AQ974" s="1"/>
      <c r="AR974" s="1"/>
      <c r="AS974" s="1"/>
      <c r="AT974" s="1"/>
      <c r="AU974" s="1"/>
      <c r="AV974" s="1"/>
      <c r="AW974" s="1"/>
      <c r="AX974" s="1"/>
      <c r="AY974" s="1"/>
      <c r="AZ974" s="1"/>
      <c r="BA974" s="1"/>
      <c r="BB974" s="1"/>
    </row>
    <row r="975" spans="1:54" ht="15.75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  <c r="AO975" s="1"/>
      <c r="AP975" s="1"/>
      <c r="AQ975" s="1"/>
      <c r="AR975" s="1"/>
      <c r="AS975" s="1"/>
      <c r="AT975" s="1"/>
      <c r="AU975" s="1"/>
      <c r="AV975" s="1"/>
      <c r="AW975" s="1"/>
      <c r="AX975" s="1"/>
      <c r="AY975" s="1"/>
      <c r="AZ975" s="1"/>
      <c r="BA975" s="1"/>
      <c r="BB975" s="1"/>
    </row>
    <row r="976" spans="1:54" ht="15.75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  <c r="AO976" s="1"/>
      <c r="AP976" s="1"/>
      <c r="AQ976" s="1"/>
      <c r="AR976" s="1"/>
      <c r="AS976" s="1"/>
      <c r="AT976" s="1"/>
      <c r="AU976" s="1"/>
      <c r="AV976" s="1"/>
      <c r="AW976" s="1"/>
      <c r="AX976" s="1"/>
      <c r="AY976" s="1"/>
      <c r="AZ976" s="1"/>
      <c r="BA976" s="1"/>
      <c r="BB976" s="1"/>
    </row>
    <row r="977" spans="1:54" ht="15.75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  <c r="AO977" s="1"/>
      <c r="AP977" s="1"/>
      <c r="AQ977" s="1"/>
      <c r="AR977" s="1"/>
      <c r="AS977" s="1"/>
      <c r="AT977" s="1"/>
      <c r="AU977" s="1"/>
      <c r="AV977" s="1"/>
      <c r="AW977" s="1"/>
      <c r="AX977" s="1"/>
      <c r="AY977" s="1"/>
      <c r="AZ977" s="1"/>
      <c r="BA977" s="1"/>
      <c r="BB977" s="1"/>
    </row>
    <row r="978" spans="1:54" ht="15.75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  <c r="AO978" s="1"/>
      <c r="AP978" s="1"/>
      <c r="AQ978" s="1"/>
      <c r="AR978" s="1"/>
      <c r="AS978" s="1"/>
      <c r="AT978" s="1"/>
      <c r="AU978" s="1"/>
      <c r="AV978" s="1"/>
      <c r="AW978" s="1"/>
      <c r="AX978" s="1"/>
      <c r="AY978" s="1"/>
      <c r="AZ978" s="1"/>
      <c r="BA978" s="1"/>
      <c r="BB978" s="1"/>
    </row>
    <row r="979" spans="1:54" ht="15.75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  <c r="AO979" s="1"/>
      <c r="AP979" s="1"/>
      <c r="AQ979" s="1"/>
      <c r="AR979" s="1"/>
      <c r="AS979" s="1"/>
      <c r="AT979" s="1"/>
      <c r="AU979" s="1"/>
      <c r="AV979" s="1"/>
      <c r="AW979" s="1"/>
      <c r="AX979" s="1"/>
      <c r="AY979" s="1"/>
      <c r="AZ979" s="1"/>
      <c r="BA979" s="1"/>
      <c r="BB979" s="1"/>
    </row>
    <row r="980" spans="1:54" ht="15.75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  <c r="AO980" s="1"/>
      <c r="AP980" s="1"/>
      <c r="AQ980" s="1"/>
      <c r="AR980" s="1"/>
      <c r="AS980" s="1"/>
      <c r="AT980" s="1"/>
      <c r="AU980" s="1"/>
      <c r="AV980" s="1"/>
      <c r="AW980" s="1"/>
      <c r="AX980" s="1"/>
      <c r="AY980" s="1"/>
      <c r="AZ980" s="1"/>
      <c r="BA980" s="1"/>
      <c r="BB980" s="1"/>
    </row>
    <row r="981" spans="1:54" ht="15.75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  <c r="AO981" s="1"/>
      <c r="AP981" s="1"/>
      <c r="AQ981" s="1"/>
      <c r="AR981" s="1"/>
      <c r="AS981" s="1"/>
      <c r="AT981" s="1"/>
      <c r="AU981" s="1"/>
      <c r="AV981" s="1"/>
      <c r="AW981" s="1"/>
      <c r="AX981" s="1"/>
      <c r="AY981" s="1"/>
      <c r="AZ981" s="1"/>
      <c r="BA981" s="1"/>
      <c r="BB981" s="1"/>
    </row>
    <row r="982" spans="1:54" ht="15.75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  <c r="AO982" s="1"/>
      <c r="AP982" s="1"/>
      <c r="AQ982" s="1"/>
      <c r="AR982" s="1"/>
      <c r="AS982" s="1"/>
      <c r="AT982" s="1"/>
      <c r="AU982" s="1"/>
      <c r="AV982" s="1"/>
      <c r="AW982" s="1"/>
      <c r="AX982" s="1"/>
      <c r="AY982" s="1"/>
      <c r="AZ982" s="1"/>
      <c r="BA982" s="1"/>
      <c r="BB982" s="1"/>
    </row>
    <row r="983" spans="1:54" ht="15.75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  <c r="AO983" s="1"/>
      <c r="AP983" s="1"/>
      <c r="AQ983" s="1"/>
      <c r="AR983" s="1"/>
      <c r="AS983" s="1"/>
      <c r="AT983" s="1"/>
      <c r="AU983" s="1"/>
      <c r="AV983" s="1"/>
      <c r="AW983" s="1"/>
      <c r="AX983" s="1"/>
      <c r="AY983" s="1"/>
      <c r="AZ983" s="1"/>
      <c r="BA983" s="1"/>
      <c r="BB983" s="1"/>
    </row>
    <row r="984" spans="1:54" ht="15.75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  <c r="AO984" s="1"/>
      <c r="AP984" s="1"/>
      <c r="AQ984" s="1"/>
      <c r="AR984" s="1"/>
      <c r="AS984" s="1"/>
      <c r="AT984" s="1"/>
      <c r="AU984" s="1"/>
      <c r="AV984" s="1"/>
      <c r="AW984" s="1"/>
      <c r="AX984" s="1"/>
      <c r="AY984" s="1"/>
      <c r="AZ984" s="1"/>
      <c r="BA984" s="1"/>
      <c r="BB984" s="1"/>
    </row>
    <row r="985" spans="1:54" ht="15.75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  <c r="AO985" s="1"/>
      <c r="AP985" s="1"/>
      <c r="AQ985" s="1"/>
      <c r="AR985" s="1"/>
      <c r="AS985" s="1"/>
      <c r="AT985" s="1"/>
      <c r="AU985" s="1"/>
      <c r="AV985" s="1"/>
      <c r="AW985" s="1"/>
      <c r="AX985" s="1"/>
      <c r="AY985" s="1"/>
      <c r="AZ985" s="1"/>
      <c r="BA985" s="1"/>
      <c r="BB985" s="1"/>
    </row>
    <row r="986" spans="1:54" ht="15.75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  <c r="AO986" s="1"/>
      <c r="AP986" s="1"/>
      <c r="AQ986" s="1"/>
      <c r="AR986" s="1"/>
      <c r="AS986" s="1"/>
      <c r="AT986" s="1"/>
      <c r="AU986" s="1"/>
      <c r="AV986" s="1"/>
      <c r="AW986" s="1"/>
      <c r="AX986" s="1"/>
      <c r="AY986" s="1"/>
      <c r="AZ986" s="1"/>
      <c r="BA986" s="1"/>
      <c r="BB986" s="1"/>
    </row>
    <row r="987" spans="1:54" ht="15.75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/>
      <c r="AO987" s="1"/>
      <c r="AP987" s="1"/>
      <c r="AQ987" s="1"/>
      <c r="AR987" s="1"/>
      <c r="AS987" s="1"/>
      <c r="AT987" s="1"/>
      <c r="AU987" s="1"/>
      <c r="AV987" s="1"/>
      <c r="AW987" s="1"/>
      <c r="AX987" s="1"/>
      <c r="AY987" s="1"/>
      <c r="AZ987" s="1"/>
      <c r="BA987" s="1"/>
      <c r="BB987" s="1"/>
    </row>
    <row r="988" spans="1:54" ht="15.75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"/>
      <c r="AO988" s="1"/>
      <c r="AP988" s="1"/>
      <c r="AQ988" s="1"/>
      <c r="AR988" s="1"/>
      <c r="AS988" s="1"/>
      <c r="AT988" s="1"/>
      <c r="AU988" s="1"/>
      <c r="AV988" s="1"/>
      <c r="AW988" s="1"/>
      <c r="AX988" s="1"/>
      <c r="AY988" s="1"/>
      <c r="AZ988" s="1"/>
      <c r="BA988" s="1"/>
      <c r="BB988" s="1"/>
    </row>
    <row r="989" spans="1:54" ht="15.75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N989" s="1"/>
      <c r="AO989" s="1"/>
      <c r="AP989" s="1"/>
      <c r="AQ989" s="1"/>
      <c r="AR989" s="1"/>
      <c r="AS989" s="1"/>
      <c r="AT989" s="1"/>
      <c r="AU989" s="1"/>
      <c r="AV989" s="1"/>
      <c r="AW989" s="1"/>
      <c r="AX989" s="1"/>
      <c r="AY989" s="1"/>
      <c r="AZ989" s="1"/>
      <c r="BA989" s="1"/>
      <c r="BB989" s="1"/>
    </row>
    <row r="990" spans="1:54" ht="15.75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  <c r="AN990" s="1"/>
      <c r="AO990" s="1"/>
      <c r="AP990" s="1"/>
      <c r="AQ990" s="1"/>
      <c r="AR990" s="1"/>
      <c r="AS990" s="1"/>
      <c r="AT990" s="1"/>
      <c r="AU990" s="1"/>
      <c r="AV990" s="1"/>
      <c r="AW990" s="1"/>
      <c r="AX990" s="1"/>
      <c r="AY990" s="1"/>
      <c r="AZ990" s="1"/>
      <c r="BA990" s="1"/>
      <c r="BB990" s="1"/>
    </row>
    <row r="991" spans="1:54" ht="15.75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  <c r="AN991" s="1"/>
      <c r="AO991" s="1"/>
      <c r="AP991" s="1"/>
      <c r="AQ991" s="1"/>
      <c r="AR991" s="1"/>
      <c r="AS991" s="1"/>
      <c r="AT991" s="1"/>
      <c r="AU991" s="1"/>
      <c r="AV991" s="1"/>
      <c r="AW991" s="1"/>
      <c r="AX991" s="1"/>
      <c r="AY991" s="1"/>
      <c r="AZ991" s="1"/>
      <c r="BA991" s="1"/>
      <c r="BB991" s="1"/>
    </row>
    <row r="992" spans="1:54" ht="15.75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  <c r="AM992" s="1"/>
      <c r="AN992" s="1"/>
      <c r="AO992" s="1"/>
      <c r="AP992" s="1"/>
      <c r="AQ992" s="1"/>
      <c r="AR992" s="1"/>
      <c r="AS992" s="1"/>
      <c r="AT992" s="1"/>
      <c r="AU992" s="1"/>
      <c r="AV992" s="1"/>
      <c r="AW992" s="1"/>
      <c r="AX992" s="1"/>
      <c r="AY992" s="1"/>
      <c r="AZ992" s="1"/>
      <c r="BA992" s="1"/>
      <c r="BB992" s="1"/>
    </row>
  </sheetData>
  <autoFilter ref="A5:AG8"/>
  <mergeCells count="10">
    <mergeCell ref="A7:C7"/>
    <mergeCell ref="A8:C8"/>
    <mergeCell ref="A9:AE9"/>
    <mergeCell ref="A1:AG1"/>
    <mergeCell ref="A2:AE2"/>
    <mergeCell ref="A3:A4"/>
    <mergeCell ref="B3:B4"/>
    <mergeCell ref="C3:C4"/>
    <mergeCell ref="J3:AE3"/>
    <mergeCell ref="AG3:AG4"/>
  </mergeCells>
  <pageMargins left="0.70866141732283472" right="0.70866141732283472" top="0.74803149606299213" bottom="0.74803149606299213" header="0" footer="0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Тематика вопроса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Иванова Анастасия Витальевна</cp:lastModifiedBy>
  <cp:lastPrinted>2022-12-22T14:55:54Z</cp:lastPrinted>
  <dcterms:created xsi:type="dcterms:W3CDTF">2006-09-16T00:00:00Z</dcterms:created>
  <dcterms:modified xsi:type="dcterms:W3CDTF">2022-12-30T06:42:01Z</dcterms:modified>
</cp:coreProperties>
</file>